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07" firstSheet="7" activeTab="12"/>
  </bookViews>
  <sheets>
    <sheet name="Авторы, рассказы" sheetId="9" r:id="rId1"/>
    <sheet name="Группа Ван Хельсинга" sheetId="1" r:id="rId2"/>
    <sheet name="Группа братьев Винчестеров" sheetId="2" r:id="rId3"/>
    <sheet name="Группа Эша" sheetId="3" r:id="rId4"/>
    <sheet name="Группа Соломона Кейна" sheetId="4" r:id="rId5"/>
    <sheet name="Группа Баффи" sheetId="5" r:id="rId6"/>
    <sheet name="Группа Рика Граймса" sheetId="6" r:id="rId7"/>
    <sheet name="Группа Блэйда" sheetId="7" r:id="rId8"/>
    <sheet name="Группа Константина" sheetId="8" r:id="rId9"/>
    <sheet name="Второй тур. Группа Чужого" sheetId="10" r:id="rId10"/>
    <sheet name="Второй тур. Группа Хищника" sheetId="11" r:id="rId11"/>
    <sheet name="Третий тур" sheetId="12" r:id="rId12"/>
    <sheet name="Финал" sheetId="13" r:id="rId13"/>
  </sheets>
  <calcPr calcId="152511"/>
</workbook>
</file>

<file path=xl/calcChain.xml><?xml version="1.0" encoding="utf-8"?>
<calcChain xmlns="http://schemas.openxmlformats.org/spreadsheetml/2006/main">
  <c r="P15" i="13" l="1"/>
  <c r="P14" i="13"/>
  <c r="P13" i="13"/>
  <c r="P12" i="13"/>
  <c r="P11" i="13"/>
  <c r="P10" i="13"/>
  <c r="P9" i="13"/>
  <c r="P8" i="13"/>
  <c r="P7" i="13"/>
  <c r="P6" i="13"/>
  <c r="P5" i="13"/>
  <c r="P4" i="13"/>
  <c r="P3" i="13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AC8" i="12"/>
  <c r="AC7" i="12"/>
  <c r="AC6" i="12"/>
  <c r="AC5" i="12"/>
  <c r="AC4" i="12"/>
  <c r="AC3" i="12"/>
  <c r="X22" i="11" l="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X7" i="11"/>
  <c r="X6" i="11"/>
  <c r="X5" i="11"/>
  <c r="X4" i="11"/>
  <c r="X3" i="11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W4" i="10"/>
  <c r="W3" i="10"/>
  <c r="Q17" i="8" l="1"/>
  <c r="Q13" i="8"/>
  <c r="Q6" i="8"/>
  <c r="Q15" i="8"/>
  <c r="Q9" i="8"/>
  <c r="Q10" i="8"/>
  <c r="Q5" i="8"/>
  <c r="Q19" i="8"/>
  <c r="Q12" i="8"/>
  <c r="Q16" i="8"/>
  <c r="Q20" i="8"/>
  <c r="Q7" i="8"/>
  <c r="Q21" i="8"/>
  <c r="Q4" i="8"/>
  <c r="Q3" i="8"/>
  <c r="Q14" i="8"/>
  <c r="Q22" i="8"/>
  <c r="Q18" i="8"/>
  <c r="Q23" i="8"/>
  <c r="Q11" i="8"/>
  <c r="Q8" i="8"/>
  <c r="R5" i="7"/>
  <c r="R18" i="7"/>
  <c r="R3" i="7"/>
  <c r="R21" i="7"/>
  <c r="R13" i="7"/>
  <c r="R10" i="7"/>
  <c r="R15" i="7"/>
  <c r="R6" i="7"/>
  <c r="R19" i="7"/>
  <c r="R16" i="7"/>
  <c r="R12" i="7"/>
  <c r="R22" i="7"/>
  <c r="R4" i="7"/>
  <c r="R7" i="7"/>
  <c r="R14" i="7"/>
  <c r="R9" i="7"/>
  <c r="R23" i="7"/>
  <c r="R17" i="7"/>
  <c r="R11" i="7"/>
  <c r="R8" i="7"/>
  <c r="R20" i="7"/>
  <c r="R20" i="6"/>
  <c r="R18" i="6"/>
  <c r="R8" i="6"/>
  <c r="R3" i="6"/>
  <c r="R19" i="6"/>
  <c r="R11" i="6"/>
  <c r="R6" i="6"/>
  <c r="R22" i="6"/>
  <c r="R12" i="6"/>
  <c r="R23" i="6"/>
  <c r="R5" i="6"/>
  <c r="R9" i="6"/>
  <c r="R16" i="6"/>
  <c r="R21" i="6"/>
  <c r="R10" i="6"/>
  <c r="R7" i="6"/>
  <c r="R24" i="6"/>
  <c r="R4" i="6"/>
  <c r="R14" i="6"/>
  <c r="R15" i="6"/>
  <c r="R13" i="6"/>
  <c r="R17" i="6"/>
  <c r="R9" i="5"/>
  <c r="R19" i="5"/>
  <c r="R20" i="5"/>
  <c r="R12" i="5"/>
  <c r="R4" i="5"/>
  <c r="R6" i="5"/>
  <c r="R5" i="5"/>
  <c r="R21" i="5"/>
  <c r="R15" i="5"/>
  <c r="R17" i="5"/>
  <c r="R14" i="5"/>
  <c r="R22" i="5"/>
  <c r="R7" i="5"/>
  <c r="R3" i="5"/>
  <c r="R18" i="5"/>
  <c r="R16" i="5"/>
  <c r="R23" i="5"/>
  <c r="R8" i="5"/>
  <c r="R13" i="5"/>
  <c r="R10" i="5"/>
  <c r="R11" i="5"/>
  <c r="R4" i="4" l="1"/>
  <c r="R3" i="4"/>
  <c r="R5" i="4"/>
  <c r="R11" i="4"/>
  <c r="R17" i="4"/>
  <c r="R13" i="4"/>
  <c r="R12" i="4"/>
  <c r="R6" i="4"/>
  <c r="R18" i="4"/>
  <c r="R19" i="4"/>
  <c r="R9" i="4"/>
  <c r="R14" i="4"/>
  <c r="R20" i="4"/>
  <c r="R7" i="4"/>
  <c r="R21" i="4"/>
  <c r="R22" i="4"/>
  <c r="R15" i="4"/>
  <c r="R10" i="4"/>
  <c r="R23" i="4"/>
  <c r="R16" i="4"/>
  <c r="R8" i="4"/>
  <c r="R3" i="3"/>
  <c r="R16" i="3"/>
  <c r="R20" i="3"/>
  <c r="R18" i="3"/>
  <c r="R21" i="3"/>
  <c r="R9" i="3"/>
  <c r="R12" i="3"/>
  <c r="R7" i="3"/>
  <c r="R5" i="3"/>
  <c r="R10" i="3"/>
  <c r="R6" i="3"/>
  <c r="R22" i="3"/>
  <c r="R17" i="3"/>
  <c r="R19" i="3"/>
  <c r="R23" i="3"/>
  <c r="R11" i="3"/>
  <c r="R4" i="3"/>
  <c r="R13" i="3"/>
  <c r="R8" i="3"/>
  <c r="R15" i="3"/>
  <c r="R14" i="3"/>
  <c r="R17" i="2"/>
  <c r="R9" i="2"/>
  <c r="R3" i="2"/>
  <c r="R12" i="2"/>
  <c r="R18" i="2"/>
  <c r="R5" i="2"/>
  <c r="R7" i="2"/>
  <c r="R6" i="2"/>
  <c r="R10" i="2"/>
  <c r="R8" i="2"/>
  <c r="R22" i="2"/>
  <c r="R15" i="2"/>
  <c r="R13" i="2"/>
  <c r="R16" i="2"/>
  <c r="R11" i="2"/>
  <c r="R4" i="2"/>
  <c r="R14" i="2"/>
  <c r="R19" i="2"/>
  <c r="R23" i="2"/>
  <c r="R21" i="2"/>
  <c r="R20" i="2"/>
  <c r="Q9" i="1"/>
  <c r="Q17" i="1"/>
  <c r="Q21" i="1"/>
  <c r="Q15" i="1"/>
  <c r="Q16" i="1"/>
  <c r="Q5" i="1"/>
  <c r="Q12" i="1"/>
  <c r="Q4" i="1"/>
  <c r="Q10" i="1"/>
  <c r="Q13" i="1"/>
  <c r="Q19" i="1"/>
  <c r="Q14" i="1"/>
  <c r="Q18" i="1"/>
  <c r="Q6" i="1"/>
  <c r="Q3" i="1"/>
  <c r="Q22" i="1"/>
  <c r="Q23" i="1"/>
  <c r="Q8" i="1"/>
  <c r="Q11" i="1"/>
  <c r="Q7" i="1"/>
  <c r="Q20" i="1"/>
</calcChain>
</file>

<file path=xl/sharedStrings.xml><?xml version="1.0" encoding="utf-8"?>
<sst xmlns="http://schemas.openxmlformats.org/spreadsheetml/2006/main" count="782" uniqueCount="351">
  <si>
    <t>Дьвольская песня</t>
  </si>
  <si>
    <t>Александр Авгур</t>
  </si>
  <si>
    <t>Изба</t>
  </si>
  <si>
    <t>Алина Воловик</t>
  </si>
  <si>
    <t>Медвежий Лук</t>
  </si>
  <si>
    <t>Герман Шендеров</t>
  </si>
  <si>
    <t>Симфония Шоа</t>
  </si>
  <si>
    <t>Технические Жильцы</t>
  </si>
  <si>
    <t>Дорога во тьму</t>
  </si>
  <si>
    <t>Эль Ларион</t>
  </si>
  <si>
    <t>По ту сторону</t>
  </si>
  <si>
    <t>Любовь Зверева</t>
  </si>
  <si>
    <t>Дурачок</t>
  </si>
  <si>
    <t>Алексей Сорокин</t>
  </si>
  <si>
    <t>Храм</t>
  </si>
  <si>
    <t>Дарья Странник</t>
  </si>
  <si>
    <t>Спящий</t>
  </si>
  <si>
    <t>Кирилл Малеев</t>
  </si>
  <si>
    <t>Ночь встреч</t>
  </si>
  <si>
    <t>Анна Шпаковская</t>
  </si>
  <si>
    <t>Подруга</t>
  </si>
  <si>
    <t>Рудиментарный орган</t>
  </si>
  <si>
    <t>Артём Гаямов</t>
  </si>
  <si>
    <t>Дом</t>
  </si>
  <si>
    <t>Владимир Кудымов</t>
  </si>
  <si>
    <t>Мальчишник</t>
  </si>
  <si>
    <t>Дима Волгин</t>
  </si>
  <si>
    <t>Скворцы</t>
  </si>
  <si>
    <t>Евгений Абрамович</t>
  </si>
  <si>
    <t>Сны червей</t>
  </si>
  <si>
    <t>Ушлёпище</t>
  </si>
  <si>
    <t>Наум Лагунов</t>
  </si>
  <si>
    <t>Жить</t>
  </si>
  <si>
    <t>Психиатрия</t>
  </si>
  <si>
    <t>Константин Чихунов</t>
  </si>
  <si>
    <t>Стукачок</t>
  </si>
  <si>
    <t>Борис Попов</t>
  </si>
  <si>
    <t>Потерявшиеся в Мохабине</t>
  </si>
  <si>
    <t>Дмитрий Костюкевич</t>
  </si>
  <si>
    <t>Замок в лесу</t>
  </si>
  <si>
    <t>Выкройка</t>
  </si>
  <si>
    <t>Вдохновение</t>
  </si>
  <si>
    <t>Елена Исидина</t>
  </si>
  <si>
    <t>Дети Нонголозы</t>
  </si>
  <si>
    <t>Максим Киреев</t>
  </si>
  <si>
    <t>Байки у костра</t>
  </si>
  <si>
    <t>Хозяйка кукол</t>
  </si>
  <si>
    <t>Внутренняя сторона смерти</t>
  </si>
  <si>
    <t>Владимир Чубуков</t>
  </si>
  <si>
    <t>Замещение</t>
  </si>
  <si>
    <t>Меньшее из двух</t>
  </si>
  <si>
    <t>Живущие рядом</t>
  </si>
  <si>
    <t>Максим Попиль</t>
  </si>
  <si>
    <t>Залихвенне</t>
  </si>
  <si>
    <t>Ирина Солнечная</t>
  </si>
  <si>
    <t>Без края, без конца</t>
  </si>
  <si>
    <t>Медведь с высокой сопки</t>
  </si>
  <si>
    <t>Дарья Леднева</t>
  </si>
  <si>
    <t>Не те</t>
  </si>
  <si>
    <t>Алисса</t>
  </si>
  <si>
    <t>Младенчик</t>
  </si>
  <si>
    <t>Анастасия Титаренко</t>
  </si>
  <si>
    <t>Базовые ограничения</t>
  </si>
  <si>
    <t>Станислав Миллер</t>
  </si>
  <si>
    <t>Чужой папа</t>
  </si>
  <si>
    <t>Шепот в темноте</t>
  </si>
  <si>
    <t>Палач</t>
  </si>
  <si>
    <t>Луи Сайфер</t>
  </si>
  <si>
    <t>Анчибелов дуб</t>
  </si>
  <si>
    <t>Мерняя Края</t>
  </si>
  <si>
    <t>Иван Русских</t>
  </si>
  <si>
    <t>Корона Заурана</t>
  </si>
  <si>
    <t>Убийца Кожина</t>
  </si>
  <si>
    <t>Ил Чингчонг</t>
  </si>
  <si>
    <t>Маленькая девочка</t>
  </si>
  <si>
    <t>Наталья Солнечная</t>
  </si>
  <si>
    <t>Птица Велень</t>
  </si>
  <si>
    <t>Бублик</t>
  </si>
  <si>
    <t>Левтана Солнцева</t>
  </si>
  <si>
    <t>Кодекс черного дуэлянта</t>
  </si>
  <si>
    <t>Расстрельные</t>
  </si>
  <si>
    <t>Дельфинарий</t>
  </si>
  <si>
    <t>Татьяна Ильюшина</t>
  </si>
  <si>
    <t>Сёстры</t>
  </si>
  <si>
    <t>Избушка в лесу</t>
  </si>
  <si>
    <t>В.Арго</t>
  </si>
  <si>
    <t>И наступила</t>
  </si>
  <si>
    <t>Максим Кабир</t>
  </si>
  <si>
    <t>Среди теней</t>
  </si>
  <si>
    <t>Aeternum</t>
  </si>
  <si>
    <t>Игорь Бураков</t>
  </si>
  <si>
    <t>Ксилофон</t>
  </si>
  <si>
    <t>Мастер шепота</t>
  </si>
  <si>
    <t>Артур Макхам</t>
  </si>
  <si>
    <t>На пути к звезде Сириус</t>
  </si>
  <si>
    <t>Андрей Гавриленко</t>
  </si>
  <si>
    <t>Июнь</t>
  </si>
  <si>
    <t>Синделла</t>
  </si>
  <si>
    <t>Июль</t>
  </si>
  <si>
    <t>Рыжик</t>
  </si>
  <si>
    <t>Андрей Туркин</t>
  </si>
  <si>
    <t>Время вспять</t>
  </si>
  <si>
    <t>Если подождать до утра</t>
  </si>
  <si>
    <t>Jay De</t>
  </si>
  <si>
    <t>В боли</t>
  </si>
  <si>
    <t>Дряхлолесьев</t>
  </si>
  <si>
    <t>Зарок</t>
  </si>
  <si>
    <t>Крошки на столе</t>
  </si>
  <si>
    <t>Плеск Воды и Рев Бензопилы</t>
  </si>
  <si>
    <t>Александр Лещенко</t>
  </si>
  <si>
    <t>Самая коварная тварь на Земле</t>
  </si>
  <si>
    <t>Не трогайте пассажиров вечерней электрички</t>
  </si>
  <si>
    <t>Хелл</t>
  </si>
  <si>
    <t>Амелия Ноэль</t>
  </si>
  <si>
    <t>Голод</t>
  </si>
  <si>
    <t>Богдан Гонтарь</t>
  </si>
  <si>
    <t>О Чугае и Царствии Небесном</t>
  </si>
  <si>
    <t>Безотходный</t>
  </si>
  <si>
    <t>Алексей Жарков</t>
  </si>
  <si>
    <t>Страва</t>
  </si>
  <si>
    <t>Сам себе смерть</t>
  </si>
  <si>
    <t>Городские</t>
  </si>
  <si>
    <t>Дмитрий Южанинов</t>
  </si>
  <si>
    <t>Орда идет</t>
  </si>
  <si>
    <t>Запертый</t>
  </si>
  <si>
    <t>Заколоченные в доме</t>
  </si>
  <si>
    <t>Валерий Кирюков</t>
  </si>
  <si>
    <t>Я не виновата</t>
  </si>
  <si>
    <t>Олеся Скуратова</t>
  </si>
  <si>
    <t>Командировка</t>
  </si>
  <si>
    <t>Анна Панфилова</t>
  </si>
  <si>
    <t>Неутомимая</t>
  </si>
  <si>
    <t>Павел Пименов</t>
  </si>
  <si>
    <t>Тёщин язык</t>
  </si>
  <si>
    <t>Татьяна Полуянова</t>
  </si>
  <si>
    <t>Не герой</t>
  </si>
  <si>
    <t>Ради общего блага</t>
  </si>
  <si>
    <t>Андрей Старцев</t>
  </si>
  <si>
    <t>Пожиратель грехов</t>
  </si>
  <si>
    <t>Несправедливость</t>
  </si>
  <si>
    <t>Дополнительная память</t>
  </si>
  <si>
    <t>Нинель Егорова</t>
  </si>
  <si>
    <t>Синие буквы</t>
  </si>
  <si>
    <t>По гроб жизни</t>
  </si>
  <si>
    <t>Иван Андреевич</t>
  </si>
  <si>
    <t>Антошка, Антошка, пойдем копать...</t>
  </si>
  <si>
    <t>Nata Lis</t>
  </si>
  <si>
    <t>Любитель жанра</t>
  </si>
  <si>
    <t>mr bungle</t>
  </si>
  <si>
    <t>Девочка с больной спиной</t>
  </si>
  <si>
    <t>Уборка на раз-два</t>
  </si>
  <si>
    <t>Н. Гамильнот</t>
  </si>
  <si>
    <t>Жертва</t>
  </si>
  <si>
    <t>Алексей Мокряков</t>
  </si>
  <si>
    <t>Тебя начинают убивать...</t>
  </si>
  <si>
    <t>Маленькие мертвые девочки</t>
  </si>
  <si>
    <t>Елена Леонтьева</t>
  </si>
  <si>
    <t>Крысобой</t>
  </si>
  <si>
    <t>Алан Кранк</t>
  </si>
  <si>
    <t>Прошлая жизнь</t>
  </si>
  <si>
    <t>Алексей Лукаш</t>
  </si>
  <si>
    <t>Шатун</t>
  </si>
  <si>
    <t>Денис Скорбилин</t>
  </si>
  <si>
    <t>Инсектофилия I: Король тараканов</t>
  </si>
  <si>
    <t>Androctonus_616</t>
  </si>
  <si>
    <t>Спираль III: Можно, я посплю?</t>
  </si>
  <si>
    <t>Банка</t>
  </si>
  <si>
    <t>Дэн Старков</t>
  </si>
  <si>
    <t>Работа над ошибками</t>
  </si>
  <si>
    <t>Во славу Родины</t>
  </si>
  <si>
    <t>Жива</t>
  </si>
  <si>
    <t>Юрий Погуляй</t>
  </si>
  <si>
    <t>Игрушки</t>
  </si>
  <si>
    <t>Мерячение</t>
  </si>
  <si>
    <t>Тайны дома</t>
  </si>
  <si>
    <t>Kea Somnia</t>
  </si>
  <si>
    <t>Люди живут, люди умирают</t>
  </si>
  <si>
    <t>Дмитрий Бондарев</t>
  </si>
  <si>
    <t>Человек на краю</t>
  </si>
  <si>
    <t>Девушка и гуль</t>
  </si>
  <si>
    <t>Лариса Тихонова</t>
  </si>
  <si>
    <t>Эскиз по живому</t>
  </si>
  <si>
    <t>Ольга Цветкова</t>
  </si>
  <si>
    <t>Маша и</t>
  </si>
  <si>
    <t>Успешный Поиск</t>
  </si>
  <si>
    <t>Валерий Марценков</t>
  </si>
  <si>
    <t>Пустое место</t>
  </si>
  <si>
    <t>Ксения Кошникова</t>
  </si>
  <si>
    <t>Сало</t>
  </si>
  <si>
    <t>Денис Назаров</t>
  </si>
  <si>
    <t>Глотка</t>
  </si>
  <si>
    <t>Виталий Царелунг</t>
  </si>
  <si>
    <t>Возвращение домой</t>
  </si>
  <si>
    <t>Прорубь</t>
  </si>
  <si>
    <t>Звонок коллектора</t>
  </si>
  <si>
    <t>Андрей Шуйинг</t>
  </si>
  <si>
    <t>Домашнее задание</t>
  </si>
  <si>
    <t>Георгий Китаев</t>
  </si>
  <si>
    <t>Плющ</t>
  </si>
  <si>
    <t>Вязь</t>
  </si>
  <si>
    <t>Александр Матюхин</t>
  </si>
  <si>
    <t>Дрёма</t>
  </si>
  <si>
    <t>Куйва</t>
  </si>
  <si>
    <t>Станислав Романов</t>
  </si>
  <si>
    <t>Заклятие режиссера</t>
  </si>
  <si>
    <t>Дикие</t>
  </si>
  <si>
    <t>Евгений Ромашов</t>
  </si>
  <si>
    <t>Наблюдатель</t>
  </si>
  <si>
    <t>Станислав Солодкин</t>
  </si>
  <si>
    <t>Ошибка 59</t>
  </si>
  <si>
    <t>Константин Малышев</t>
  </si>
  <si>
    <t>Страшные истории</t>
  </si>
  <si>
    <t>Вадим Громов</t>
  </si>
  <si>
    <t>Рита, Крысиный Палач, Режь-Ешь и другие...</t>
  </si>
  <si>
    <t>Шестиэтажка</t>
  </si>
  <si>
    <t>Картина</t>
  </si>
  <si>
    <t>Юлия Лихачёва</t>
  </si>
  <si>
    <t>И наступит ночь</t>
  </si>
  <si>
    <t>Лыжня</t>
  </si>
  <si>
    <t>Достаточная мотивация к действию</t>
  </si>
  <si>
    <t>Кирилл Исаев</t>
  </si>
  <si>
    <t>Их корм</t>
  </si>
  <si>
    <t>Оксана Ветловская</t>
  </si>
  <si>
    <t>Теорема</t>
  </si>
  <si>
    <t>Михаил Тимченко</t>
  </si>
  <si>
    <t>Скотобой</t>
  </si>
  <si>
    <t>Иван Кравчук</t>
  </si>
  <si>
    <t>Притяжение</t>
  </si>
  <si>
    <t>Дмитрий Никонов</t>
  </si>
  <si>
    <t>Веселые картинки</t>
  </si>
  <si>
    <t>Роман Коропат</t>
  </si>
  <si>
    <t>Moebius</t>
  </si>
  <si>
    <t>Алексей Агапов</t>
  </si>
  <si>
    <t>Забытое письмо</t>
  </si>
  <si>
    <t>Парфенов М. С.</t>
  </si>
  <si>
    <t>Грешники</t>
  </si>
  <si>
    <t>Дмитрий Лазарев</t>
  </si>
  <si>
    <t>Органические отходы</t>
  </si>
  <si>
    <t>Тёма Крапивников</t>
  </si>
  <si>
    <t>Ищи меня в темноте</t>
  </si>
  <si>
    <t>Денис Старостин</t>
  </si>
  <si>
    <t>Лёд</t>
  </si>
  <si>
    <t>Дмитрий Козлов</t>
  </si>
  <si>
    <t>Гвозди</t>
  </si>
  <si>
    <t>Дмитрий Тихонов</t>
  </si>
  <si>
    <t>Доставка</t>
  </si>
  <si>
    <t>Павел Давыденко</t>
  </si>
  <si>
    <t>Карцинома</t>
  </si>
  <si>
    <t>Наверх</t>
  </si>
  <si>
    <t>Некто Букер</t>
  </si>
  <si>
    <t>Братья</t>
  </si>
  <si>
    <t>Дориана</t>
  </si>
  <si>
    <t>Жуткая жуть</t>
  </si>
  <si>
    <t>Никита Стороженко</t>
  </si>
  <si>
    <t>Не апельсинки</t>
  </si>
  <si>
    <t>Андрей Новичков</t>
  </si>
  <si>
    <t>«САХАР»</t>
  </si>
  <si>
    <t>Андрей Волохович</t>
  </si>
  <si>
    <t>Эшелон</t>
  </si>
  <si>
    <t>Юрий Лантан</t>
  </si>
  <si>
    <t>Ночные люди</t>
  </si>
  <si>
    <t>Ольга Дорофеева</t>
  </si>
  <si>
    <t>Кто-кто в домике живет</t>
  </si>
  <si>
    <t>Елена Щетинина</t>
  </si>
  <si>
    <t>Чамара</t>
  </si>
  <si>
    <t>Алексей Абросимов</t>
  </si>
  <si>
    <t>Выходной папа</t>
  </si>
  <si>
    <t>Фидес</t>
  </si>
  <si>
    <t>Взломщики</t>
  </si>
  <si>
    <t>Крован Земс</t>
  </si>
  <si>
    <t>Корни</t>
  </si>
  <si>
    <t>Белый торт</t>
  </si>
  <si>
    <t>Гамлет птицелов</t>
  </si>
  <si>
    <t>Масинька</t>
  </si>
  <si>
    <t>Halter</t>
  </si>
  <si>
    <t>Тот, кто в темноте</t>
  </si>
  <si>
    <t>Екатерина Годвер</t>
  </si>
  <si>
    <t>Долгожданная встреча</t>
  </si>
  <si>
    <t>Даниил Витвинов</t>
  </si>
  <si>
    <t>ТС Владимир Григорьев</t>
  </si>
  <si>
    <t>Место</t>
  </si>
  <si>
    <t>Рассказ</t>
  </si>
  <si>
    <t>Судья</t>
  </si>
  <si>
    <t>Итог</t>
  </si>
  <si>
    <t>ТС Оксана Андреева</t>
  </si>
  <si>
    <t>ТС Сергей Никонов</t>
  </si>
  <si>
    <t>ТС Марина Комарова</t>
  </si>
  <si>
    <t>ТС Дмитрий Иванов</t>
  </si>
  <si>
    <t>ТС Александр Борзенков</t>
  </si>
  <si>
    <t>ТС Маша Семенова</t>
  </si>
  <si>
    <t>ТС Мария Синенко</t>
  </si>
  <si>
    <t>ЛЭ</t>
  </si>
  <si>
    <t>Автор</t>
  </si>
  <si>
    <t>Рассказы</t>
  </si>
  <si>
    <r>
      <t>Дьвольская песня</t>
    </r>
    <r>
      <rPr>
        <sz val="11"/>
        <color theme="1"/>
        <rFont val="Calibri"/>
        <family val="2"/>
        <charset val="204"/>
        <scheme val="minor"/>
      </rPr>
      <t>; Кодекс черного дуэлянта; Расстрельные</t>
    </r>
  </si>
  <si>
    <r>
      <t xml:space="preserve">Технические Жильцы; Симфония Шоа; </t>
    </r>
    <r>
      <rPr>
        <b/>
        <sz val="11"/>
        <color theme="1"/>
        <rFont val="Calibri"/>
        <family val="2"/>
        <charset val="204"/>
        <scheme val="minor"/>
      </rPr>
      <t>Медвежий Лук</t>
    </r>
  </si>
  <si>
    <r>
      <rPr>
        <b/>
        <sz val="11"/>
        <color theme="1"/>
        <rFont val="Calibri"/>
        <family val="2"/>
        <charset val="204"/>
        <scheme val="minor"/>
      </rPr>
      <t>Ночь встреч</t>
    </r>
    <r>
      <rPr>
        <sz val="11"/>
        <color theme="1"/>
        <rFont val="Calibri"/>
        <family val="2"/>
        <scheme val="minor"/>
      </rPr>
      <t>; Подруга</t>
    </r>
  </si>
  <si>
    <r>
      <rPr>
        <sz val="11"/>
        <color theme="1"/>
        <rFont val="Calibri"/>
        <family val="2"/>
        <charset val="204"/>
        <scheme val="minor"/>
      </rPr>
      <t>Скворцы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(соавтор Н. Гамильнот)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charset val="204"/>
        <scheme val="minor"/>
      </rPr>
      <t>Сны червей</t>
    </r>
    <r>
      <rPr>
        <sz val="11"/>
        <color theme="1"/>
        <rFont val="Calibri"/>
        <family val="2"/>
        <scheme val="minor"/>
      </rPr>
      <t xml:space="preserve">; Замок в лесу </t>
    </r>
    <r>
      <rPr>
        <i/>
        <sz val="11"/>
        <color theme="1"/>
        <rFont val="Calibri"/>
        <family val="2"/>
        <charset val="204"/>
        <scheme val="minor"/>
      </rPr>
      <t>(соавтор Дмитрий Костюкевич)</t>
    </r>
  </si>
  <si>
    <r>
      <rPr>
        <b/>
        <sz val="11"/>
        <color theme="1"/>
        <rFont val="Calibri"/>
        <family val="2"/>
        <charset val="204"/>
        <scheme val="minor"/>
      </rPr>
      <t>Ушлёпище</t>
    </r>
    <r>
      <rPr>
        <sz val="11"/>
        <color theme="1"/>
        <rFont val="Calibri"/>
        <family val="2"/>
        <scheme val="minor"/>
      </rPr>
      <t>; Жить</t>
    </r>
  </si>
  <si>
    <r>
      <rPr>
        <b/>
        <sz val="11"/>
        <color theme="1"/>
        <rFont val="Calibri"/>
        <family val="2"/>
        <charset val="204"/>
        <scheme val="minor"/>
      </rPr>
      <t>Потерявшиеся в Мохабине</t>
    </r>
    <r>
      <rPr>
        <sz val="11"/>
        <color theme="1"/>
        <rFont val="Calibri"/>
        <family val="2"/>
        <scheme val="minor"/>
      </rPr>
      <t xml:space="preserve">; Выкройка </t>
    </r>
    <r>
      <rPr>
        <i/>
        <sz val="11"/>
        <color theme="1"/>
        <rFont val="Calibri"/>
        <family val="2"/>
        <charset val="204"/>
        <scheme val="minor"/>
      </rPr>
      <t>(соавторы Максим Кабир, Елена Щетинина)</t>
    </r>
    <r>
      <rPr>
        <sz val="11"/>
        <color theme="1"/>
        <rFont val="Calibri"/>
        <family val="2"/>
        <scheme val="minor"/>
      </rPr>
      <t xml:space="preserve">; Замок в лесу </t>
    </r>
    <r>
      <rPr>
        <i/>
        <sz val="11"/>
        <color theme="1"/>
        <rFont val="Calibri"/>
        <family val="2"/>
        <charset val="204"/>
        <scheme val="minor"/>
      </rPr>
      <t>(соавтор Евгений Абрамович)</t>
    </r>
  </si>
  <si>
    <r>
      <rPr>
        <b/>
        <sz val="11"/>
        <color theme="1"/>
        <rFont val="Calibri"/>
        <family val="2"/>
        <charset val="204"/>
        <scheme val="minor"/>
      </rPr>
      <t>Дети Нонголозы</t>
    </r>
    <r>
      <rPr>
        <sz val="11"/>
        <color theme="1"/>
        <rFont val="Calibri"/>
        <family val="2"/>
        <scheme val="minor"/>
      </rPr>
      <t>; Байки у костра; Хозяйка кукол</t>
    </r>
  </si>
  <si>
    <r>
      <rPr>
        <b/>
        <sz val="11"/>
        <color theme="1"/>
        <rFont val="Calibri"/>
        <family val="2"/>
        <charset val="204"/>
        <scheme val="minor"/>
      </rPr>
      <t>Внутренняя сторона смерти</t>
    </r>
    <r>
      <rPr>
        <sz val="11"/>
        <color theme="1"/>
        <rFont val="Calibri"/>
        <family val="2"/>
        <scheme val="minor"/>
      </rPr>
      <t>; Замещение; Меньшее из двух</t>
    </r>
  </si>
  <si>
    <r>
      <rPr>
        <b/>
        <sz val="11"/>
        <color theme="1"/>
        <rFont val="Calibri"/>
        <family val="2"/>
        <charset val="204"/>
        <scheme val="minor"/>
      </rPr>
      <t>Залихвенне</t>
    </r>
    <r>
      <rPr>
        <sz val="11"/>
        <color theme="1"/>
        <rFont val="Calibri"/>
        <family val="2"/>
        <scheme val="minor"/>
      </rPr>
      <t>; Без края, без конца</t>
    </r>
  </si>
  <si>
    <r>
      <t>Не те</t>
    </r>
    <r>
      <rPr>
        <sz val="11"/>
        <color theme="1"/>
        <rFont val="Calibri"/>
        <family val="2"/>
        <charset val="204"/>
        <scheme val="minor"/>
      </rPr>
      <t xml:space="preserve">; Птица Велень; Анчибелов дуб </t>
    </r>
    <r>
      <rPr>
        <i/>
        <sz val="11"/>
        <color theme="1"/>
        <rFont val="Calibri"/>
        <family val="2"/>
        <charset val="204"/>
        <scheme val="minor"/>
      </rPr>
      <t>(соавтор Луи Сайфер)</t>
    </r>
  </si>
  <si>
    <r>
      <rPr>
        <b/>
        <sz val="11"/>
        <color theme="1"/>
        <rFont val="Calibri"/>
        <family val="2"/>
        <charset val="204"/>
        <scheme val="minor"/>
      </rPr>
      <t>Базовые ограничения</t>
    </r>
    <r>
      <rPr>
        <sz val="11"/>
        <color theme="1"/>
        <rFont val="Calibri"/>
        <family val="2"/>
        <scheme val="minor"/>
      </rPr>
      <t>; Чужой папа; Шепот в темноте</t>
    </r>
  </si>
  <si>
    <r>
      <rPr>
        <b/>
        <sz val="11"/>
        <color theme="1"/>
        <rFont val="Calibri"/>
        <family val="2"/>
        <charset val="204"/>
        <scheme val="minor"/>
      </rPr>
      <t>Палач</t>
    </r>
    <r>
      <rPr>
        <sz val="11"/>
        <color theme="1"/>
        <rFont val="Calibri"/>
        <family val="2"/>
        <scheme val="minor"/>
      </rPr>
      <t xml:space="preserve">; Анчибелов дуб </t>
    </r>
    <r>
      <rPr>
        <i/>
        <sz val="11"/>
        <color theme="1"/>
        <rFont val="Calibri"/>
        <family val="2"/>
        <charset val="204"/>
        <scheme val="minor"/>
      </rPr>
      <t>(соавтор Алисса)</t>
    </r>
  </si>
  <si>
    <r>
      <rPr>
        <b/>
        <sz val="11"/>
        <color theme="1"/>
        <rFont val="Calibri"/>
        <family val="2"/>
        <charset val="204"/>
        <scheme val="minor"/>
      </rPr>
      <t>Мерняя Края</t>
    </r>
    <r>
      <rPr>
        <sz val="11"/>
        <color theme="1"/>
        <rFont val="Calibri"/>
        <family val="2"/>
        <scheme val="minor"/>
      </rPr>
      <t>; Корона Заурана</t>
    </r>
  </si>
  <si>
    <r>
      <rPr>
        <b/>
        <sz val="11"/>
        <color theme="1"/>
        <rFont val="Calibri"/>
        <family val="2"/>
        <charset val="204"/>
        <scheme val="minor"/>
      </rPr>
      <t>Дельфинарий</t>
    </r>
    <r>
      <rPr>
        <sz val="11"/>
        <color theme="1"/>
        <rFont val="Calibri"/>
        <family val="2"/>
        <scheme val="minor"/>
      </rPr>
      <t>; Сёстры</t>
    </r>
  </si>
  <si>
    <r>
      <rPr>
        <b/>
        <sz val="11"/>
        <color theme="1"/>
        <rFont val="Calibri"/>
        <family val="2"/>
        <charset val="204"/>
        <scheme val="minor"/>
      </rPr>
      <t>И наступила</t>
    </r>
    <r>
      <rPr>
        <sz val="11"/>
        <color theme="1"/>
        <rFont val="Calibri"/>
        <family val="2"/>
        <scheme val="minor"/>
      </rPr>
      <t xml:space="preserve">; Выкройка </t>
    </r>
    <r>
      <rPr>
        <i/>
        <sz val="11"/>
        <color theme="1"/>
        <rFont val="Calibri"/>
        <family val="2"/>
        <charset val="204"/>
        <scheme val="minor"/>
      </rPr>
      <t>(соавторы Дмитрий Костюкевич, Елена Щетинина)</t>
    </r>
    <r>
      <rPr>
        <sz val="11"/>
        <color theme="1"/>
        <rFont val="Calibri"/>
        <family val="2"/>
        <scheme val="minor"/>
      </rPr>
      <t>; Среди теней</t>
    </r>
  </si>
  <si>
    <r>
      <rPr>
        <b/>
        <sz val="11"/>
        <color theme="1"/>
        <rFont val="Calibri"/>
        <family val="2"/>
        <charset val="204"/>
        <scheme val="minor"/>
      </rPr>
      <t>Aeternum</t>
    </r>
    <r>
      <rPr>
        <sz val="11"/>
        <color theme="1"/>
        <rFont val="Calibri"/>
        <family val="2"/>
        <scheme val="minor"/>
      </rPr>
      <t>; Ксилофон</t>
    </r>
  </si>
  <si>
    <r>
      <t xml:space="preserve">Июль; </t>
    </r>
    <r>
      <rPr>
        <b/>
        <sz val="11"/>
        <color theme="1"/>
        <rFont val="Calibri"/>
        <family val="2"/>
        <charset val="204"/>
        <scheme val="minor"/>
      </rPr>
      <t>Июнь</t>
    </r>
    <r>
      <rPr>
        <sz val="11"/>
        <color theme="1"/>
        <rFont val="Calibri"/>
        <family val="2"/>
        <charset val="204"/>
        <scheme val="minor"/>
      </rPr>
      <t>; Заклятие режиссера</t>
    </r>
  </si>
  <si>
    <r>
      <t xml:space="preserve">Время вспять; </t>
    </r>
    <r>
      <rPr>
        <b/>
        <sz val="11"/>
        <color theme="1"/>
        <rFont val="Calibri"/>
        <family val="2"/>
        <charset val="204"/>
        <scheme val="minor"/>
      </rPr>
      <t>Рыжик</t>
    </r>
  </si>
  <si>
    <r>
      <rPr>
        <b/>
        <sz val="11"/>
        <color theme="1"/>
        <rFont val="Calibri"/>
        <family val="2"/>
        <charset val="204"/>
        <scheme val="minor"/>
      </rPr>
      <t>В боли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(соавтор Морана)</t>
    </r>
    <r>
      <rPr>
        <sz val="11"/>
        <color theme="1"/>
        <rFont val="Calibri"/>
        <family val="2"/>
        <charset val="204"/>
        <scheme val="minor"/>
      </rPr>
      <t>; Зарок; Крошки на столе</t>
    </r>
  </si>
  <si>
    <r>
      <t xml:space="preserve">Не трогайте пассажиров вечерней электрички; </t>
    </r>
    <r>
      <rPr>
        <b/>
        <sz val="11"/>
        <color theme="1"/>
        <rFont val="Calibri"/>
        <family val="2"/>
        <charset val="204"/>
        <scheme val="minor"/>
      </rPr>
      <t>Плеск Воды и Рев Бензопилы</t>
    </r>
    <r>
      <rPr>
        <sz val="11"/>
        <color theme="1"/>
        <rFont val="Calibri"/>
        <family val="2"/>
        <scheme val="minor"/>
      </rPr>
      <t>; Самая коварная тварь на Земле</t>
    </r>
  </si>
  <si>
    <r>
      <rPr>
        <b/>
        <sz val="11"/>
        <color theme="1"/>
        <rFont val="Calibri"/>
        <family val="2"/>
        <charset val="204"/>
        <scheme val="minor"/>
      </rPr>
      <t>Голод</t>
    </r>
    <r>
      <rPr>
        <sz val="11"/>
        <color theme="1"/>
        <rFont val="Calibri"/>
        <family val="2"/>
        <scheme val="minor"/>
      </rPr>
      <t xml:space="preserve">; О Чугае и Царствии Небесном </t>
    </r>
    <r>
      <rPr>
        <i/>
        <sz val="11"/>
        <color theme="1"/>
        <rFont val="Calibri"/>
        <family val="2"/>
        <charset val="204"/>
        <scheme val="minor"/>
      </rPr>
      <t>(соавтор Дмитрий Тихонов)</t>
    </r>
  </si>
  <si>
    <r>
      <t xml:space="preserve">Страва; </t>
    </r>
    <r>
      <rPr>
        <b/>
        <sz val="11"/>
        <color theme="1"/>
        <rFont val="Calibri"/>
        <family val="2"/>
        <charset val="204"/>
        <scheme val="minor"/>
      </rPr>
      <t>Безотходный</t>
    </r>
    <r>
      <rPr>
        <sz val="11"/>
        <color theme="1"/>
        <rFont val="Calibri"/>
        <family val="2"/>
        <scheme val="minor"/>
      </rPr>
      <t>; Сам себе смерть</t>
    </r>
  </si>
  <si>
    <r>
      <rPr>
        <b/>
        <sz val="11"/>
        <color theme="1"/>
        <rFont val="Calibri"/>
        <family val="2"/>
        <charset val="204"/>
        <scheme val="minor"/>
      </rPr>
      <t>Городские</t>
    </r>
    <r>
      <rPr>
        <sz val="11"/>
        <color theme="1"/>
        <rFont val="Calibri"/>
        <family val="2"/>
        <scheme val="minor"/>
      </rPr>
      <t>; Орда идет; Запертый</t>
    </r>
  </si>
  <si>
    <r>
      <rPr>
        <b/>
        <sz val="11"/>
        <color theme="1"/>
        <rFont val="Calibri"/>
        <family val="2"/>
        <charset val="204"/>
        <scheme val="minor"/>
      </rPr>
      <t>Тёщин язык</t>
    </r>
    <r>
      <rPr>
        <sz val="11"/>
        <color theme="1"/>
        <rFont val="Calibri"/>
        <family val="2"/>
        <scheme val="minor"/>
      </rPr>
      <t>; Не герой</t>
    </r>
  </si>
  <si>
    <r>
      <rPr>
        <b/>
        <sz val="11"/>
        <color theme="1"/>
        <rFont val="Calibri"/>
        <family val="2"/>
        <charset val="204"/>
        <scheme val="minor"/>
      </rPr>
      <t>Ради общего блага</t>
    </r>
    <r>
      <rPr>
        <sz val="11"/>
        <color theme="1"/>
        <rFont val="Calibri"/>
        <family val="2"/>
        <scheme val="minor"/>
      </rPr>
      <t>; Пожиратель грехов; Несправедливость</t>
    </r>
  </si>
  <si>
    <r>
      <rPr>
        <b/>
        <sz val="11"/>
        <color theme="1"/>
        <rFont val="Calibri"/>
        <family val="2"/>
        <charset val="204"/>
        <scheme val="minor"/>
      </rPr>
      <t>Дополнительная память</t>
    </r>
    <r>
      <rPr>
        <sz val="11"/>
        <color theme="1"/>
        <rFont val="Calibri"/>
        <family val="2"/>
        <scheme val="minor"/>
      </rPr>
      <t>; Синие буквы</t>
    </r>
  </si>
  <si>
    <r>
      <t xml:space="preserve">Девочка с больной спиной; </t>
    </r>
    <r>
      <rPr>
        <b/>
        <sz val="11"/>
        <color theme="1"/>
        <rFont val="Calibri"/>
        <family val="2"/>
        <charset val="204"/>
        <scheme val="minor"/>
      </rPr>
      <t>Любитель жанра</t>
    </r>
    <r>
      <rPr>
        <sz val="11"/>
        <color theme="1"/>
        <rFont val="Calibri"/>
        <family val="2"/>
        <scheme val="minor"/>
      </rPr>
      <t>; Уборка на раз-два</t>
    </r>
  </si>
  <si>
    <r>
      <rPr>
        <b/>
        <sz val="11"/>
        <color theme="1"/>
        <rFont val="Calibri"/>
        <family val="2"/>
        <charset val="204"/>
        <scheme val="minor"/>
      </rPr>
      <t>Скворцы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(соавтор Евгений Абрамович)</t>
    </r>
  </si>
  <si>
    <r>
      <t xml:space="preserve">Тебя начинают убивать…; </t>
    </r>
    <r>
      <rPr>
        <b/>
        <sz val="11"/>
        <color theme="1"/>
        <rFont val="Calibri"/>
        <family val="2"/>
        <charset val="204"/>
        <scheme val="minor"/>
      </rPr>
      <t>Жертва</t>
    </r>
  </si>
  <si>
    <r>
      <t xml:space="preserve">Спираль III: Можно, я посплю?; </t>
    </r>
    <r>
      <rPr>
        <b/>
        <sz val="11"/>
        <color theme="1"/>
        <rFont val="Calibri"/>
        <family val="2"/>
        <charset val="204"/>
        <scheme val="minor"/>
      </rPr>
      <t>Инсектофилия I: Король тараканов</t>
    </r>
  </si>
  <si>
    <r>
      <rPr>
        <b/>
        <sz val="11"/>
        <color theme="1"/>
        <rFont val="Calibri"/>
        <family val="2"/>
        <charset val="204"/>
        <scheme val="minor"/>
      </rPr>
      <t>Банка</t>
    </r>
    <r>
      <rPr>
        <sz val="11"/>
        <color theme="1"/>
        <rFont val="Calibri"/>
        <family val="2"/>
        <scheme val="minor"/>
      </rPr>
      <t>; Работа над ошибками; Во славу Родины</t>
    </r>
  </si>
  <si>
    <r>
      <rPr>
        <b/>
        <sz val="11"/>
        <color theme="1"/>
        <rFont val="Calibri"/>
        <family val="2"/>
        <charset val="204"/>
        <scheme val="minor"/>
      </rPr>
      <t>Жива</t>
    </r>
    <r>
      <rPr>
        <sz val="11"/>
        <color theme="1"/>
        <rFont val="Calibri"/>
        <family val="2"/>
        <scheme val="minor"/>
      </rPr>
      <t>; Игрушки; Мерячение</t>
    </r>
  </si>
  <si>
    <r>
      <rPr>
        <b/>
        <sz val="11"/>
        <color theme="1"/>
        <rFont val="Calibri"/>
        <family val="2"/>
        <charset val="204"/>
        <scheme val="minor"/>
      </rPr>
      <t>Люди живут, люди умирают</t>
    </r>
    <r>
      <rPr>
        <sz val="11"/>
        <color theme="1"/>
        <rFont val="Calibri"/>
        <family val="2"/>
        <scheme val="minor"/>
      </rPr>
      <t>; Человек на краю</t>
    </r>
  </si>
  <si>
    <r>
      <rPr>
        <b/>
        <sz val="11"/>
        <color theme="1"/>
        <rFont val="Calibri"/>
        <family val="2"/>
        <charset val="204"/>
        <scheme val="minor"/>
      </rPr>
      <t>Эскиз по живому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(соавтор Денис Приемышев)</t>
    </r>
    <r>
      <rPr>
        <sz val="11"/>
        <color theme="1"/>
        <rFont val="Calibri"/>
        <family val="2"/>
        <charset val="204"/>
        <scheme val="minor"/>
      </rPr>
      <t>; Маша и</t>
    </r>
  </si>
  <si>
    <r>
      <t xml:space="preserve">Возвращение домой; </t>
    </r>
    <r>
      <rPr>
        <b/>
        <sz val="11"/>
        <color theme="1"/>
        <rFont val="Calibri"/>
        <family val="2"/>
        <charset val="204"/>
        <scheme val="minor"/>
      </rPr>
      <t>Глотка</t>
    </r>
    <r>
      <rPr>
        <sz val="11"/>
        <color theme="1"/>
        <rFont val="Calibri"/>
        <family val="2"/>
        <scheme val="minor"/>
      </rPr>
      <t>; Прорубь</t>
    </r>
  </si>
  <si>
    <r>
      <rPr>
        <b/>
        <sz val="11"/>
        <color theme="1"/>
        <rFont val="Calibri"/>
        <family val="2"/>
        <charset val="204"/>
        <scheme val="minor"/>
      </rPr>
      <t>Домашнее задание</t>
    </r>
    <r>
      <rPr>
        <sz val="11"/>
        <color theme="1"/>
        <rFont val="Calibri"/>
        <family val="2"/>
        <scheme val="minor"/>
      </rPr>
      <t>; Плющ</t>
    </r>
  </si>
  <si>
    <r>
      <rPr>
        <b/>
        <sz val="11"/>
        <color theme="1"/>
        <rFont val="Calibri"/>
        <family val="2"/>
        <charset val="204"/>
        <scheme val="minor"/>
      </rPr>
      <t>Вязь</t>
    </r>
    <r>
      <rPr>
        <sz val="11"/>
        <color theme="1"/>
        <rFont val="Calibri"/>
        <family val="2"/>
        <scheme val="minor"/>
      </rPr>
      <t>; Дрёма</t>
    </r>
  </si>
  <si>
    <r>
      <rPr>
        <b/>
        <sz val="11"/>
        <color theme="1"/>
        <rFont val="Calibri"/>
        <family val="2"/>
        <charset val="204"/>
        <scheme val="minor"/>
      </rPr>
      <t>Страшные истории</t>
    </r>
    <r>
      <rPr>
        <sz val="11"/>
        <color theme="1"/>
        <rFont val="Calibri"/>
        <family val="2"/>
        <scheme val="minor"/>
      </rPr>
      <t>; Рита, Крысиный Палач, Режь-Ешь и другие…; Шестиэтажка</t>
    </r>
  </si>
  <si>
    <r>
      <rPr>
        <b/>
        <sz val="11"/>
        <color theme="1"/>
        <rFont val="Calibri"/>
        <family val="2"/>
        <charset val="204"/>
        <scheme val="minor"/>
      </rPr>
      <t>Картина</t>
    </r>
    <r>
      <rPr>
        <sz val="11"/>
        <color theme="1"/>
        <rFont val="Calibri"/>
        <family val="2"/>
        <scheme val="minor"/>
      </rPr>
      <t>; И наступит ночь; Лыжня</t>
    </r>
  </si>
  <si>
    <r>
      <rPr>
        <b/>
        <sz val="11"/>
        <color theme="1"/>
        <rFont val="Calibri"/>
        <family val="2"/>
        <charset val="204"/>
        <scheme val="minor"/>
      </rPr>
      <t>Гвозди</t>
    </r>
    <r>
      <rPr>
        <sz val="11"/>
        <color theme="1"/>
        <rFont val="Calibri"/>
        <family val="2"/>
        <scheme val="minor"/>
      </rPr>
      <t xml:space="preserve">; О Чугае и Царствии Небесном </t>
    </r>
    <r>
      <rPr>
        <i/>
        <sz val="11"/>
        <color theme="1"/>
        <rFont val="Calibri"/>
        <family val="2"/>
        <charset val="204"/>
        <scheme val="minor"/>
      </rPr>
      <t>(соавтор Богдан Гонтарь)</t>
    </r>
  </si>
  <si>
    <r>
      <rPr>
        <b/>
        <sz val="11"/>
        <color theme="1"/>
        <rFont val="Calibri"/>
        <family val="2"/>
        <charset val="204"/>
        <scheme val="minor"/>
      </rPr>
      <t>Доставка</t>
    </r>
    <r>
      <rPr>
        <sz val="11"/>
        <color theme="1"/>
        <rFont val="Calibri"/>
        <family val="2"/>
        <scheme val="minor"/>
      </rPr>
      <t>; Карцинома</t>
    </r>
  </si>
  <si>
    <r>
      <t xml:space="preserve">Выкройка </t>
    </r>
    <r>
      <rPr>
        <i/>
        <sz val="11"/>
        <color theme="1"/>
        <rFont val="Calibri"/>
        <family val="2"/>
        <charset val="204"/>
        <scheme val="minor"/>
      </rPr>
      <t>(соавторы Дмитрий Косюкевич, Максим Кабир)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theme="1"/>
        <rFont val="Calibri"/>
        <family val="2"/>
        <charset val="204"/>
        <scheme val="minor"/>
      </rPr>
      <t>Кто-кто в домике живет</t>
    </r>
  </si>
  <si>
    <r>
      <rPr>
        <b/>
        <sz val="11"/>
        <color theme="1"/>
        <rFont val="Calibri"/>
        <family val="2"/>
        <charset val="204"/>
        <scheme val="minor"/>
      </rPr>
      <t>Чамара</t>
    </r>
    <r>
      <rPr>
        <sz val="11"/>
        <color theme="1"/>
        <rFont val="Calibri"/>
        <family val="2"/>
        <scheme val="minor"/>
      </rPr>
      <t>; Выходной папа; Фидес</t>
    </r>
  </si>
  <si>
    <r>
      <rPr>
        <b/>
        <sz val="11"/>
        <color theme="1"/>
        <rFont val="Calibri"/>
        <family val="2"/>
        <charset val="204"/>
        <scheme val="minor"/>
      </rPr>
      <t>Взломщики</t>
    </r>
    <r>
      <rPr>
        <sz val="11"/>
        <color theme="1"/>
        <rFont val="Calibri"/>
        <family val="2"/>
        <scheme val="minor"/>
      </rPr>
      <t>; Корни</t>
    </r>
  </si>
  <si>
    <t>Артём Агеев</t>
  </si>
  <si>
    <t>Мария Артемьева</t>
  </si>
  <si>
    <t>Дмитрий Витер</t>
  </si>
  <si>
    <t>Ирина Епифанова</t>
  </si>
  <si>
    <t>Роман Бубнов</t>
  </si>
  <si>
    <t>Виктор Глебов</t>
  </si>
  <si>
    <t>Александра Давыдова</t>
  </si>
  <si>
    <t>Андрей Синицын</t>
  </si>
  <si>
    <t>Александр Прокопович</t>
  </si>
  <si>
    <t>Александр Золотько</t>
  </si>
  <si>
    <t>Дарья Бобылёва</t>
  </si>
  <si>
    <t>Юрий Бурносов</t>
  </si>
  <si>
    <t>Сергей Бондарев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</si>
</sst>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 applyAlignment="1">
      <alignment horizontal="right"/>
    </xf>
    <xf numFmtId="0" fontId="10" fillId="0" borderId="1" xfId="0" applyFont="1" applyBorder="1"/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/>
    </xf>
    <xf numFmtId="0" fontId="13" fillId="0" borderId="1" xfId="0" applyFont="1" applyBorder="1"/>
    <xf numFmtId="0" fontId="1" fillId="0" borderId="1" xfId="0" applyFont="1" applyBorder="1"/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B122" sqref="B122"/>
    </sheetView>
  </sheetViews>
  <sheetFormatPr defaultRowHeight="15" x14ac:dyDescent="0.25"/>
  <cols>
    <col min="1" max="1" width="21.140625" bestFit="1" customWidth="1"/>
    <col min="2" max="2" width="123.85546875" bestFit="1" customWidth="1"/>
  </cols>
  <sheetData>
    <row r="1" spans="1:2" x14ac:dyDescent="0.25">
      <c r="A1" s="17" t="s">
        <v>292</v>
      </c>
      <c r="B1" s="17" t="s">
        <v>293</v>
      </c>
    </row>
    <row r="2" spans="1:2" x14ac:dyDescent="0.25">
      <c r="A2" s="3" t="s">
        <v>1</v>
      </c>
      <c r="B2" s="2" t="s">
        <v>294</v>
      </c>
    </row>
    <row r="3" spans="1:2" x14ac:dyDescent="0.25">
      <c r="A3" s="3" t="s">
        <v>3</v>
      </c>
      <c r="B3" s="2" t="s">
        <v>2</v>
      </c>
    </row>
    <row r="4" spans="1:2" x14ac:dyDescent="0.25">
      <c r="A4" s="3" t="s">
        <v>5</v>
      </c>
      <c r="B4" s="3" t="s">
        <v>295</v>
      </c>
    </row>
    <row r="5" spans="1:2" x14ac:dyDescent="0.25">
      <c r="A5" s="3" t="s">
        <v>9</v>
      </c>
      <c r="B5" s="2" t="s">
        <v>8</v>
      </c>
    </row>
    <row r="6" spans="1:2" x14ac:dyDescent="0.25">
      <c r="A6" s="3" t="s">
        <v>11</v>
      </c>
      <c r="B6" s="2" t="s">
        <v>10</v>
      </c>
    </row>
    <row r="7" spans="1:2" x14ac:dyDescent="0.25">
      <c r="A7" s="3" t="s">
        <v>13</v>
      </c>
      <c r="B7" s="2" t="s">
        <v>12</v>
      </c>
    </row>
    <row r="8" spans="1:2" x14ac:dyDescent="0.25">
      <c r="A8" s="3" t="s">
        <v>15</v>
      </c>
      <c r="B8" s="2" t="s">
        <v>14</v>
      </c>
    </row>
    <row r="9" spans="1:2" x14ac:dyDescent="0.25">
      <c r="A9" s="3" t="s">
        <v>17</v>
      </c>
      <c r="B9" s="2" t="s">
        <v>16</v>
      </c>
    </row>
    <row r="10" spans="1:2" x14ac:dyDescent="0.25">
      <c r="A10" s="3" t="s">
        <v>19</v>
      </c>
      <c r="B10" s="18" t="s">
        <v>296</v>
      </c>
    </row>
    <row r="11" spans="1:2" x14ac:dyDescent="0.25">
      <c r="A11" s="3" t="s">
        <v>22</v>
      </c>
      <c r="B11" s="2" t="s">
        <v>21</v>
      </c>
    </row>
    <row r="12" spans="1:2" x14ac:dyDescent="0.25">
      <c r="A12" s="3" t="s">
        <v>24</v>
      </c>
      <c r="B12" s="2" t="s">
        <v>23</v>
      </c>
    </row>
    <row r="13" spans="1:2" x14ac:dyDescent="0.25">
      <c r="A13" s="3" t="s">
        <v>26</v>
      </c>
      <c r="B13" s="2" t="s">
        <v>25</v>
      </c>
    </row>
    <row r="14" spans="1:2" x14ac:dyDescent="0.25">
      <c r="A14" s="3" t="s">
        <v>28</v>
      </c>
      <c r="B14" s="18" t="s">
        <v>297</v>
      </c>
    </row>
    <row r="15" spans="1:2" x14ac:dyDescent="0.25">
      <c r="A15" s="3" t="s">
        <v>31</v>
      </c>
      <c r="B15" s="18" t="s">
        <v>298</v>
      </c>
    </row>
    <row r="16" spans="1:2" x14ac:dyDescent="0.25">
      <c r="A16" s="3" t="s">
        <v>34</v>
      </c>
      <c r="B16" s="2" t="s">
        <v>33</v>
      </c>
    </row>
    <row r="17" spans="1:2" x14ac:dyDescent="0.25">
      <c r="A17" s="3" t="s">
        <v>36</v>
      </c>
      <c r="B17" s="2" t="s">
        <v>35</v>
      </c>
    </row>
    <row r="18" spans="1:2" x14ac:dyDescent="0.25">
      <c r="A18" s="3" t="s">
        <v>38</v>
      </c>
      <c r="B18" s="18" t="s">
        <v>299</v>
      </c>
    </row>
    <row r="19" spans="1:2" x14ac:dyDescent="0.25">
      <c r="A19" s="3" t="s">
        <v>42</v>
      </c>
      <c r="B19" s="2" t="s">
        <v>41</v>
      </c>
    </row>
    <row r="20" spans="1:2" x14ac:dyDescent="0.25">
      <c r="A20" s="3" t="s">
        <v>44</v>
      </c>
      <c r="B20" s="18" t="s">
        <v>300</v>
      </c>
    </row>
    <row r="21" spans="1:2" x14ac:dyDescent="0.25">
      <c r="A21" s="3" t="s">
        <v>48</v>
      </c>
      <c r="B21" s="18" t="s">
        <v>301</v>
      </c>
    </row>
    <row r="22" spans="1:2" x14ac:dyDescent="0.25">
      <c r="A22" s="3" t="s">
        <v>52</v>
      </c>
      <c r="B22" s="2" t="s">
        <v>51</v>
      </c>
    </row>
    <row r="23" spans="1:2" x14ac:dyDescent="0.25">
      <c r="A23" s="3" t="s">
        <v>54</v>
      </c>
      <c r="B23" s="18" t="s">
        <v>302</v>
      </c>
    </row>
    <row r="24" spans="1:2" x14ac:dyDescent="0.25">
      <c r="A24" s="3" t="s">
        <v>57</v>
      </c>
      <c r="B24" s="2" t="s">
        <v>56</v>
      </c>
    </row>
    <row r="25" spans="1:2" x14ac:dyDescent="0.25">
      <c r="A25" s="3" t="s">
        <v>59</v>
      </c>
      <c r="B25" s="2" t="s">
        <v>303</v>
      </c>
    </row>
    <row r="26" spans="1:2" x14ac:dyDescent="0.25">
      <c r="A26" s="3" t="s">
        <v>61</v>
      </c>
      <c r="B26" s="2" t="s">
        <v>60</v>
      </c>
    </row>
    <row r="27" spans="1:2" x14ac:dyDescent="0.25">
      <c r="A27" s="3" t="s">
        <v>63</v>
      </c>
      <c r="B27" s="18" t="s">
        <v>304</v>
      </c>
    </row>
    <row r="28" spans="1:2" x14ac:dyDescent="0.25">
      <c r="A28" s="3" t="s">
        <v>67</v>
      </c>
      <c r="B28" s="18" t="s">
        <v>305</v>
      </c>
    </row>
    <row r="29" spans="1:2" x14ac:dyDescent="0.25">
      <c r="A29" s="3" t="s">
        <v>70</v>
      </c>
      <c r="B29" s="18" t="s">
        <v>306</v>
      </c>
    </row>
    <row r="30" spans="1:2" x14ac:dyDescent="0.25">
      <c r="A30" s="3" t="s">
        <v>73</v>
      </c>
      <c r="B30" s="2" t="s">
        <v>72</v>
      </c>
    </row>
    <row r="31" spans="1:2" x14ac:dyDescent="0.25">
      <c r="A31" s="3" t="s">
        <v>75</v>
      </c>
      <c r="B31" s="2" t="s">
        <v>74</v>
      </c>
    </row>
    <row r="32" spans="1:2" x14ac:dyDescent="0.25">
      <c r="A32" s="3" t="s">
        <v>78</v>
      </c>
      <c r="B32" s="2" t="s">
        <v>77</v>
      </c>
    </row>
    <row r="33" spans="1:2" x14ac:dyDescent="0.25">
      <c r="A33" s="3" t="s">
        <v>82</v>
      </c>
      <c r="B33" s="18" t="s">
        <v>307</v>
      </c>
    </row>
    <row r="34" spans="1:2" x14ac:dyDescent="0.25">
      <c r="A34" s="3" t="s">
        <v>85</v>
      </c>
      <c r="B34" s="2" t="s">
        <v>84</v>
      </c>
    </row>
    <row r="35" spans="1:2" x14ac:dyDescent="0.25">
      <c r="A35" s="3" t="s">
        <v>87</v>
      </c>
      <c r="B35" s="18" t="s">
        <v>308</v>
      </c>
    </row>
    <row r="36" spans="1:2" x14ac:dyDescent="0.25">
      <c r="A36" s="3" t="s">
        <v>90</v>
      </c>
      <c r="B36" s="18" t="s">
        <v>309</v>
      </c>
    </row>
    <row r="37" spans="1:2" x14ac:dyDescent="0.25">
      <c r="A37" s="3" t="s">
        <v>93</v>
      </c>
      <c r="B37" s="2" t="s">
        <v>92</v>
      </c>
    </row>
    <row r="38" spans="1:2" x14ac:dyDescent="0.25">
      <c r="A38" s="3" t="s">
        <v>95</v>
      </c>
      <c r="B38" s="2" t="s">
        <v>94</v>
      </c>
    </row>
    <row r="39" spans="1:2" x14ac:dyDescent="0.25">
      <c r="A39" s="3" t="s">
        <v>97</v>
      </c>
      <c r="B39" s="3" t="s">
        <v>310</v>
      </c>
    </row>
    <row r="40" spans="1:2" x14ac:dyDescent="0.25">
      <c r="A40" s="3" t="s">
        <v>100</v>
      </c>
      <c r="B40" s="3" t="s">
        <v>311</v>
      </c>
    </row>
    <row r="41" spans="1:2" x14ac:dyDescent="0.25">
      <c r="A41" s="3" t="s">
        <v>103</v>
      </c>
      <c r="B41" s="2" t="s">
        <v>102</v>
      </c>
    </row>
    <row r="42" spans="1:2" x14ac:dyDescent="0.25">
      <c r="A42" s="3" t="s">
        <v>105</v>
      </c>
      <c r="B42" s="18" t="s">
        <v>312</v>
      </c>
    </row>
    <row r="43" spans="1:2" x14ac:dyDescent="0.25">
      <c r="A43" s="3" t="s">
        <v>109</v>
      </c>
      <c r="B43" s="3" t="s">
        <v>313</v>
      </c>
    </row>
    <row r="44" spans="1:2" x14ac:dyDescent="0.25">
      <c r="A44" s="3" t="s">
        <v>113</v>
      </c>
      <c r="B44" s="2" t="s">
        <v>112</v>
      </c>
    </row>
    <row r="45" spans="1:2" x14ac:dyDescent="0.25">
      <c r="A45" s="3" t="s">
        <v>115</v>
      </c>
      <c r="B45" s="18" t="s">
        <v>314</v>
      </c>
    </row>
    <row r="46" spans="1:2" x14ac:dyDescent="0.25">
      <c r="A46" s="3" t="s">
        <v>118</v>
      </c>
      <c r="B46" s="3" t="s">
        <v>315</v>
      </c>
    </row>
    <row r="47" spans="1:2" x14ac:dyDescent="0.25">
      <c r="A47" s="3" t="s">
        <v>122</v>
      </c>
      <c r="B47" s="18" t="s">
        <v>316</v>
      </c>
    </row>
    <row r="48" spans="1:2" x14ac:dyDescent="0.25">
      <c r="A48" s="3" t="s">
        <v>126</v>
      </c>
      <c r="B48" s="2" t="s">
        <v>125</v>
      </c>
    </row>
    <row r="49" spans="1:2" x14ac:dyDescent="0.25">
      <c r="A49" s="3" t="s">
        <v>128</v>
      </c>
      <c r="B49" s="2" t="s">
        <v>127</v>
      </c>
    </row>
    <row r="50" spans="1:2" x14ac:dyDescent="0.25">
      <c r="A50" s="3" t="s">
        <v>130</v>
      </c>
      <c r="B50" s="2" t="s">
        <v>129</v>
      </c>
    </row>
    <row r="51" spans="1:2" x14ac:dyDescent="0.25">
      <c r="A51" s="3" t="s">
        <v>132</v>
      </c>
      <c r="B51" s="2" t="s">
        <v>131</v>
      </c>
    </row>
    <row r="52" spans="1:2" x14ac:dyDescent="0.25">
      <c r="A52" s="3" t="s">
        <v>134</v>
      </c>
      <c r="B52" s="18" t="s">
        <v>317</v>
      </c>
    </row>
    <row r="53" spans="1:2" x14ac:dyDescent="0.25">
      <c r="A53" s="3" t="s">
        <v>137</v>
      </c>
      <c r="B53" s="18" t="s">
        <v>318</v>
      </c>
    </row>
    <row r="54" spans="1:2" x14ac:dyDescent="0.25">
      <c r="A54" s="3" t="s">
        <v>141</v>
      </c>
      <c r="B54" s="18" t="s">
        <v>319</v>
      </c>
    </row>
    <row r="55" spans="1:2" x14ac:dyDescent="0.25">
      <c r="A55" s="3" t="s">
        <v>144</v>
      </c>
      <c r="B55" s="2" t="s">
        <v>143</v>
      </c>
    </row>
    <row r="56" spans="1:2" x14ac:dyDescent="0.25">
      <c r="A56" s="3" t="s">
        <v>146</v>
      </c>
      <c r="B56" s="2" t="s">
        <v>145</v>
      </c>
    </row>
    <row r="57" spans="1:2" x14ac:dyDescent="0.25">
      <c r="A57" s="3" t="s">
        <v>148</v>
      </c>
      <c r="B57" s="3" t="s">
        <v>320</v>
      </c>
    </row>
    <row r="58" spans="1:2" x14ac:dyDescent="0.25">
      <c r="A58" s="3" t="s">
        <v>151</v>
      </c>
      <c r="B58" s="18" t="s">
        <v>321</v>
      </c>
    </row>
    <row r="59" spans="1:2" x14ac:dyDescent="0.25">
      <c r="A59" s="3" t="s">
        <v>153</v>
      </c>
      <c r="B59" s="3" t="s">
        <v>322</v>
      </c>
    </row>
    <row r="60" spans="1:2" x14ac:dyDescent="0.25">
      <c r="A60" s="3" t="s">
        <v>156</v>
      </c>
      <c r="B60" s="2" t="s">
        <v>155</v>
      </c>
    </row>
    <row r="61" spans="1:2" x14ac:dyDescent="0.25">
      <c r="A61" s="3" t="s">
        <v>158</v>
      </c>
      <c r="B61" s="2" t="s">
        <v>157</v>
      </c>
    </row>
    <row r="62" spans="1:2" x14ac:dyDescent="0.25">
      <c r="A62" s="3" t="s">
        <v>160</v>
      </c>
      <c r="B62" s="2" t="s">
        <v>159</v>
      </c>
    </row>
    <row r="63" spans="1:2" x14ac:dyDescent="0.25">
      <c r="A63" s="3" t="s">
        <v>162</v>
      </c>
      <c r="B63" s="2" t="s">
        <v>161</v>
      </c>
    </row>
    <row r="64" spans="1:2" x14ac:dyDescent="0.25">
      <c r="A64" s="3" t="s">
        <v>164</v>
      </c>
      <c r="B64" s="3" t="s">
        <v>323</v>
      </c>
    </row>
    <row r="65" spans="1:2" x14ac:dyDescent="0.25">
      <c r="A65" s="3" t="s">
        <v>167</v>
      </c>
      <c r="B65" s="18" t="s">
        <v>324</v>
      </c>
    </row>
    <row r="66" spans="1:2" x14ac:dyDescent="0.25">
      <c r="A66" s="3" t="s">
        <v>171</v>
      </c>
      <c r="B66" s="18" t="s">
        <v>325</v>
      </c>
    </row>
    <row r="67" spans="1:2" x14ac:dyDescent="0.25">
      <c r="A67" s="3" t="s">
        <v>175</v>
      </c>
      <c r="B67" s="2" t="s">
        <v>174</v>
      </c>
    </row>
    <row r="68" spans="1:2" x14ac:dyDescent="0.25">
      <c r="A68" s="3" t="s">
        <v>177</v>
      </c>
      <c r="B68" s="18" t="s">
        <v>326</v>
      </c>
    </row>
    <row r="69" spans="1:2" x14ac:dyDescent="0.25">
      <c r="A69" s="3" t="s">
        <v>180</v>
      </c>
      <c r="B69" s="2" t="s">
        <v>179</v>
      </c>
    </row>
    <row r="70" spans="1:2" x14ac:dyDescent="0.25">
      <c r="A70" s="3" t="s">
        <v>182</v>
      </c>
      <c r="B70" s="18" t="s">
        <v>327</v>
      </c>
    </row>
    <row r="71" spans="1:2" x14ac:dyDescent="0.25">
      <c r="A71" s="3" t="s">
        <v>185</v>
      </c>
      <c r="B71" s="2" t="s">
        <v>184</v>
      </c>
    </row>
    <row r="72" spans="1:2" x14ac:dyDescent="0.25">
      <c r="A72" s="3" t="s">
        <v>187</v>
      </c>
      <c r="B72" s="2" t="s">
        <v>186</v>
      </c>
    </row>
    <row r="73" spans="1:2" x14ac:dyDescent="0.25">
      <c r="A73" s="3" t="s">
        <v>189</v>
      </c>
      <c r="B73" s="2" t="s">
        <v>188</v>
      </c>
    </row>
    <row r="74" spans="1:2" x14ac:dyDescent="0.25">
      <c r="A74" s="3" t="s">
        <v>191</v>
      </c>
      <c r="B74" s="3" t="s">
        <v>328</v>
      </c>
    </row>
    <row r="75" spans="1:2" x14ac:dyDescent="0.25">
      <c r="A75" s="3" t="s">
        <v>195</v>
      </c>
      <c r="B75" s="2" t="s">
        <v>194</v>
      </c>
    </row>
    <row r="76" spans="1:2" x14ac:dyDescent="0.25">
      <c r="A76" s="3" t="s">
        <v>197</v>
      </c>
      <c r="B76" s="18" t="s">
        <v>329</v>
      </c>
    </row>
    <row r="77" spans="1:2" x14ac:dyDescent="0.25">
      <c r="A77" s="3" t="s">
        <v>200</v>
      </c>
      <c r="B77" s="18" t="s">
        <v>330</v>
      </c>
    </row>
    <row r="78" spans="1:2" x14ac:dyDescent="0.25">
      <c r="A78" s="3" t="s">
        <v>203</v>
      </c>
      <c r="B78" s="2" t="s">
        <v>202</v>
      </c>
    </row>
    <row r="79" spans="1:2" x14ac:dyDescent="0.25">
      <c r="A79" s="3" t="s">
        <v>206</v>
      </c>
      <c r="B79" s="2" t="s">
        <v>205</v>
      </c>
    </row>
    <row r="80" spans="1:2" x14ac:dyDescent="0.25">
      <c r="A80" s="3" t="s">
        <v>208</v>
      </c>
      <c r="B80" s="2" t="s">
        <v>207</v>
      </c>
    </row>
    <row r="81" spans="1:2" x14ac:dyDescent="0.25">
      <c r="A81" s="3" t="s">
        <v>210</v>
      </c>
      <c r="B81" s="2" t="s">
        <v>209</v>
      </c>
    </row>
    <row r="82" spans="1:2" x14ac:dyDescent="0.25">
      <c r="A82" s="3" t="s">
        <v>212</v>
      </c>
      <c r="B82" s="18" t="s">
        <v>331</v>
      </c>
    </row>
    <row r="83" spans="1:2" x14ac:dyDescent="0.25">
      <c r="A83" s="3" t="s">
        <v>216</v>
      </c>
      <c r="B83" s="18" t="s">
        <v>332</v>
      </c>
    </row>
    <row r="84" spans="1:2" x14ac:dyDescent="0.25">
      <c r="A84" s="3" t="s">
        <v>220</v>
      </c>
      <c r="B84" s="2" t="s">
        <v>219</v>
      </c>
    </row>
    <row r="85" spans="1:2" x14ac:dyDescent="0.25">
      <c r="A85" s="3" t="s">
        <v>222</v>
      </c>
      <c r="B85" s="2" t="s">
        <v>221</v>
      </c>
    </row>
    <row r="86" spans="1:2" x14ac:dyDescent="0.25">
      <c r="A86" s="3" t="s">
        <v>224</v>
      </c>
      <c r="B86" s="2" t="s">
        <v>223</v>
      </c>
    </row>
    <row r="87" spans="1:2" x14ac:dyDescent="0.25">
      <c r="A87" s="3" t="s">
        <v>226</v>
      </c>
      <c r="B87" s="2" t="s">
        <v>225</v>
      </c>
    </row>
    <row r="88" spans="1:2" x14ac:dyDescent="0.25">
      <c r="A88" s="3" t="s">
        <v>228</v>
      </c>
      <c r="B88" s="2" t="s">
        <v>227</v>
      </c>
    </row>
    <row r="89" spans="1:2" x14ac:dyDescent="0.25">
      <c r="A89" s="3" t="s">
        <v>230</v>
      </c>
      <c r="B89" s="2" t="s">
        <v>229</v>
      </c>
    </row>
    <row r="90" spans="1:2" x14ac:dyDescent="0.25">
      <c r="A90" s="3" t="s">
        <v>232</v>
      </c>
      <c r="B90" s="2" t="s">
        <v>231</v>
      </c>
    </row>
    <row r="91" spans="1:2" x14ac:dyDescent="0.25">
      <c r="A91" s="3" t="s">
        <v>234</v>
      </c>
      <c r="B91" s="2" t="s">
        <v>233</v>
      </c>
    </row>
    <row r="92" spans="1:2" x14ac:dyDescent="0.25">
      <c r="A92" s="3" t="s">
        <v>236</v>
      </c>
      <c r="B92" s="2" t="s">
        <v>235</v>
      </c>
    </row>
    <row r="93" spans="1:2" x14ac:dyDescent="0.25">
      <c r="A93" s="3" t="s">
        <v>238</v>
      </c>
      <c r="B93" s="2" t="s">
        <v>237</v>
      </c>
    </row>
    <row r="94" spans="1:2" x14ac:dyDescent="0.25">
      <c r="A94" s="3" t="s">
        <v>240</v>
      </c>
      <c r="B94" s="2" t="s">
        <v>239</v>
      </c>
    </row>
    <row r="95" spans="1:2" x14ac:dyDescent="0.25">
      <c r="A95" s="3" t="s">
        <v>242</v>
      </c>
      <c r="B95" s="2" t="s">
        <v>241</v>
      </c>
    </row>
    <row r="96" spans="1:2" x14ac:dyDescent="0.25">
      <c r="A96" s="3" t="s">
        <v>244</v>
      </c>
      <c r="B96" s="18" t="s">
        <v>333</v>
      </c>
    </row>
    <row r="97" spans="1:2" x14ac:dyDescent="0.25">
      <c r="A97" s="3" t="s">
        <v>246</v>
      </c>
      <c r="B97" s="18" t="s">
        <v>334</v>
      </c>
    </row>
    <row r="98" spans="1:2" x14ac:dyDescent="0.25">
      <c r="A98" s="3" t="s">
        <v>249</v>
      </c>
      <c r="B98" s="2" t="s">
        <v>248</v>
      </c>
    </row>
    <row r="99" spans="1:2" x14ac:dyDescent="0.25">
      <c r="A99" s="3" t="s">
        <v>251</v>
      </c>
      <c r="B99" s="2" t="s">
        <v>250</v>
      </c>
    </row>
    <row r="100" spans="1:2" x14ac:dyDescent="0.25">
      <c r="A100" s="3" t="s">
        <v>253</v>
      </c>
      <c r="B100" s="2" t="s">
        <v>252</v>
      </c>
    </row>
    <row r="101" spans="1:2" x14ac:dyDescent="0.25">
      <c r="A101" s="3" t="s">
        <v>255</v>
      </c>
      <c r="B101" s="2" t="s">
        <v>254</v>
      </c>
    </row>
    <row r="102" spans="1:2" x14ac:dyDescent="0.25">
      <c r="A102" s="3" t="s">
        <v>257</v>
      </c>
      <c r="B102" s="2" t="s">
        <v>256</v>
      </c>
    </row>
    <row r="103" spans="1:2" x14ac:dyDescent="0.25">
      <c r="A103" s="3" t="s">
        <v>259</v>
      </c>
      <c r="B103" s="2" t="s">
        <v>258</v>
      </c>
    </row>
    <row r="104" spans="1:2" x14ac:dyDescent="0.25">
      <c r="A104" s="3" t="s">
        <v>261</v>
      </c>
      <c r="B104" s="2" t="s">
        <v>260</v>
      </c>
    </row>
    <row r="105" spans="1:2" x14ac:dyDescent="0.25">
      <c r="A105" s="3" t="s">
        <v>263</v>
      </c>
      <c r="B105" s="3" t="s">
        <v>335</v>
      </c>
    </row>
    <row r="106" spans="1:2" x14ac:dyDescent="0.25">
      <c r="A106" s="3" t="s">
        <v>265</v>
      </c>
      <c r="B106" s="18" t="s">
        <v>336</v>
      </c>
    </row>
    <row r="107" spans="1:2" x14ac:dyDescent="0.25">
      <c r="A107" s="3" t="s">
        <v>269</v>
      </c>
      <c r="B107" s="18" t="s">
        <v>337</v>
      </c>
    </row>
    <row r="108" spans="1:2" x14ac:dyDescent="0.25">
      <c r="A108" s="3" t="s">
        <v>272</v>
      </c>
      <c r="B108" s="2" t="s">
        <v>271</v>
      </c>
    </row>
    <row r="109" spans="1:2" x14ac:dyDescent="0.25">
      <c r="A109" s="3" t="s">
        <v>274</v>
      </c>
      <c r="B109" s="2" t="s">
        <v>273</v>
      </c>
    </row>
    <row r="110" spans="1:2" x14ac:dyDescent="0.25">
      <c r="A110" s="3" t="s">
        <v>276</v>
      </c>
      <c r="B110" s="2" t="s">
        <v>275</v>
      </c>
    </row>
    <row r="111" spans="1:2" x14ac:dyDescent="0.25">
      <c r="A111" s="3" t="s">
        <v>278</v>
      </c>
      <c r="B111" s="2" t="s">
        <v>277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pane xSplit="2" ySplit="2" topLeftCell="W3" activePane="bottomRight" state="frozen"/>
      <selection pane="topRight" activeCell="C1" sqref="C1"/>
      <selection pane="bottomLeft" activeCell="A3" sqref="A3"/>
      <selection pane="bottomRight" activeCell="AL12" sqref="AL12"/>
    </sheetView>
  </sheetViews>
  <sheetFormatPr defaultRowHeight="15" x14ac:dyDescent="0.25"/>
  <cols>
    <col min="1" max="1" width="3.140625" bestFit="1" customWidth="1"/>
    <col min="2" max="2" width="29" bestFit="1" customWidth="1"/>
    <col min="3" max="3" width="17.5703125" bestFit="1" customWidth="1"/>
    <col min="4" max="4" width="17.42578125" bestFit="1" customWidth="1"/>
    <col min="5" max="5" width="17.7109375" bestFit="1" customWidth="1"/>
    <col min="6" max="6" width="17.42578125" bestFit="1" customWidth="1"/>
    <col min="7" max="7" width="12.42578125" bestFit="1" customWidth="1"/>
    <col min="8" max="8" width="16.42578125" bestFit="1" customWidth="1"/>
    <col min="9" max="9" width="19" bestFit="1" customWidth="1"/>
    <col min="10" max="10" width="15" bestFit="1" customWidth="1"/>
    <col min="11" max="11" width="14.28515625" bestFit="1" customWidth="1"/>
    <col min="12" max="12" width="19.42578125" bestFit="1" customWidth="1"/>
    <col min="13" max="13" width="18.42578125" bestFit="1" customWidth="1"/>
    <col min="14" max="14" width="18.5703125" bestFit="1" customWidth="1"/>
    <col min="15" max="15" width="14.7109375" bestFit="1" customWidth="1"/>
    <col min="16" max="16" width="13.140625" bestFit="1" customWidth="1"/>
    <col min="17" max="17" width="15.5703125" bestFit="1" customWidth="1"/>
    <col min="18" max="18" width="13.5703125" bestFit="1" customWidth="1"/>
    <col min="19" max="19" width="23.28515625" bestFit="1" customWidth="1"/>
    <col min="20" max="20" width="19.85546875" bestFit="1" customWidth="1"/>
    <col min="21" max="21" width="18.5703125" bestFit="1" customWidth="1"/>
    <col min="22" max="22" width="20.7109375" bestFit="1" customWidth="1"/>
    <col min="23" max="23" width="10.28515625" bestFit="1" customWidth="1"/>
  </cols>
  <sheetData>
    <row r="1" spans="1:23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3" t="s">
        <v>283</v>
      </c>
    </row>
    <row r="2" spans="1:23" x14ac:dyDescent="0.25">
      <c r="A2" s="16"/>
      <c r="B2" s="13"/>
      <c r="C2" s="2" t="s">
        <v>244</v>
      </c>
      <c r="D2" s="2" t="s">
        <v>206</v>
      </c>
      <c r="E2" s="2" t="s">
        <v>246</v>
      </c>
      <c r="F2" s="2" t="s">
        <v>54</v>
      </c>
      <c r="G2" s="2" t="s">
        <v>269</v>
      </c>
      <c r="H2" s="2" t="s">
        <v>263</v>
      </c>
      <c r="I2" s="2" t="s">
        <v>203</v>
      </c>
      <c r="J2" s="2" t="s">
        <v>57</v>
      </c>
      <c r="K2" s="2" t="s">
        <v>171</v>
      </c>
      <c r="L2" s="2" t="s">
        <v>95</v>
      </c>
      <c r="M2" s="2" t="s">
        <v>187</v>
      </c>
      <c r="N2" s="2" t="s">
        <v>63</v>
      </c>
      <c r="O2" s="2" t="s">
        <v>189</v>
      </c>
      <c r="P2" s="2" t="s">
        <v>151</v>
      </c>
      <c r="Q2" s="2" t="s">
        <v>17</v>
      </c>
      <c r="R2" s="2" t="s">
        <v>31</v>
      </c>
      <c r="S2" s="2" t="s">
        <v>279</v>
      </c>
      <c r="T2" s="2" t="s">
        <v>284</v>
      </c>
      <c r="U2" s="2" t="s">
        <v>285</v>
      </c>
      <c r="V2" s="2" t="s">
        <v>286</v>
      </c>
      <c r="W2" s="13"/>
    </row>
    <row r="3" spans="1:23" x14ac:dyDescent="0.25">
      <c r="A3" s="19">
        <v>1</v>
      </c>
      <c r="B3" s="19" t="s">
        <v>199</v>
      </c>
      <c r="C3" s="20">
        <v>5</v>
      </c>
      <c r="D3" s="20">
        <v>4</v>
      </c>
      <c r="E3" s="20">
        <v>4</v>
      </c>
      <c r="F3" s="20"/>
      <c r="G3" s="20">
        <v>1</v>
      </c>
      <c r="H3" s="20">
        <v>4</v>
      </c>
      <c r="I3" s="20"/>
      <c r="J3" s="20">
        <v>5</v>
      </c>
      <c r="K3" s="20">
        <v>2</v>
      </c>
      <c r="L3" s="20"/>
      <c r="M3" s="20"/>
      <c r="N3" s="20">
        <v>4</v>
      </c>
      <c r="O3" s="20"/>
      <c r="P3" s="20">
        <v>4</v>
      </c>
      <c r="Q3" s="20"/>
      <c r="R3" s="20">
        <v>1</v>
      </c>
      <c r="S3" s="20"/>
      <c r="T3" s="20">
        <v>8</v>
      </c>
      <c r="U3" s="20"/>
      <c r="V3" s="20">
        <v>4</v>
      </c>
      <c r="W3" s="19">
        <f t="shared" ref="W3:W22" si="0">SUM(C3:V3)</f>
        <v>46</v>
      </c>
    </row>
    <row r="4" spans="1:23" x14ac:dyDescent="0.25">
      <c r="A4" s="19">
        <v>2</v>
      </c>
      <c r="B4" s="19" t="s">
        <v>157</v>
      </c>
      <c r="C4" s="20"/>
      <c r="D4" s="20">
        <v>3</v>
      </c>
      <c r="E4" s="20"/>
      <c r="F4" s="20">
        <v>4</v>
      </c>
      <c r="G4" s="20"/>
      <c r="H4" s="20"/>
      <c r="I4" s="20"/>
      <c r="J4" s="20">
        <v>4</v>
      </c>
      <c r="K4" s="20"/>
      <c r="L4" s="20"/>
      <c r="M4" s="20">
        <v>2</v>
      </c>
      <c r="N4" s="20">
        <v>2</v>
      </c>
      <c r="O4" s="20">
        <v>5</v>
      </c>
      <c r="P4" s="20">
        <v>1</v>
      </c>
      <c r="Q4" s="20">
        <v>5</v>
      </c>
      <c r="R4" s="20"/>
      <c r="S4" s="20">
        <v>2</v>
      </c>
      <c r="T4" s="20"/>
      <c r="U4" s="20">
        <v>8</v>
      </c>
      <c r="V4" s="20">
        <v>2</v>
      </c>
      <c r="W4" s="19">
        <f t="shared" si="0"/>
        <v>38</v>
      </c>
    </row>
    <row r="5" spans="1:23" x14ac:dyDescent="0.25">
      <c r="A5" s="19">
        <v>3</v>
      </c>
      <c r="B5" s="19" t="s">
        <v>233</v>
      </c>
      <c r="C5" s="20">
        <v>3</v>
      </c>
      <c r="D5" s="20">
        <v>1</v>
      </c>
      <c r="E5" s="20"/>
      <c r="F5" s="20">
        <v>1</v>
      </c>
      <c r="G5" s="20">
        <v>4</v>
      </c>
      <c r="H5" s="20"/>
      <c r="I5" s="20"/>
      <c r="J5" s="20"/>
      <c r="K5" s="20"/>
      <c r="L5" s="20"/>
      <c r="M5" s="20">
        <v>5</v>
      </c>
      <c r="N5" s="20">
        <v>5</v>
      </c>
      <c r="O5" s="20"/>
      <c r="P5" s="20"/>
      <c r="Q5" s="20"/>
      <c r="R5" s="20">
        <v>5</v>
      </c>
      <c r="S5" s="20"/>
      <c r="T5" s="20"/>
      <c r="U5" s="20">
        <v>8</v>
      </c>
      <c r="V5" s="20">
        <v>2</v>
      </c>
      <c r="W5" s="19">
        <f t="shared" si="0"/>
        <v>34</v>
      </c>
    </row>
    <row r="6" spans="1:23" x14ac:dyDescent="0.25">
      <c r="A6" s="19">
        <v>4</v>
      </c>
      <c r="B6" s="19" t="s">
        <v>86</v>
      </c>
      <c r="C6" s="20"/>
      <c r="D6" s="20">
        <v>2</v>
      </c>
      <c r="E6" s="20"/>
      <c r="F6" s="20"/>
      <c r="G6" s="20">
        <v>5</v>
      </c>
      <c r="H6" s="20"/>
      <c r="I6" s="20">
        <v>5</v>
      </c>
      <c r="J6" s="20">
        <v>3</v>
      </c>
      <c r="K6" s="20">
        <v>4</v>
      </c>
      <c r="L6" s="20">
        <v>4</v>
      </c>
      <c r="M6" s="20"/>
      <c r="N6" s="20"/>
      <c r="O6" s="20"/>
      <c r="P6" s="20">
        <v>5</v>
      </c>
      <c r="Q6" s="20">
        <v>1</v>
      </c>
      <c r="R6" s="20"/>
      <c r="S6" s="20">
        <v>3</v>
      </c>
      <c r="T6" s="20"/>
      <c r="U6" s="20"/>
      <c r="V6" s="20">
        <v>2</v>
      </c>
      <c r="W6" s="19">
        <f t="shared" si="0"/>
        <v>34</v>
      </c>
    </row>
    <row r="7" spans="1:23" x14ac:dyDescent="0.25">
      <c r="A7" s="19">
        <v>5</v>
      </c>
      <c r="B7" s="19" t="s">
        <v>40</v>
      </c>
      <c r="C7" s="20">
        <v>2</v>
      </c>
      <c r="D7" s="20"/>
      <c r="E7" s="20"/>
      <c r="F7" s="20">
        <v>3</v>
      </c>
      <c r="G7" s="20"/>
      <c r="H7" s="20"/>
      <c r="I7" s="20">
        <v>4</v>
      </c>
      <c r="J7" s="20">
        <v>2</v>
      </c>
      <c r="K7" s="20">
        <v>5</v>
      </c>
      <c r="L7" s="20"/>
      <c r="M7" s="20"/>
      <c r="N7" s="20">
        <v>3</v>
      </c>
      <c r="O7" s="20"/>
      <c r="P7" s="20"/>
      <c r="Q7" s="20">
        <v>2</v>
      </c>
      <c r="R7" s="20">
        <v>4</v>
      </c>
      <c r="S7" s="20">
        <v>1</v>
      </c>
      <c r="T7" s="20"/>
      <c r="U7" s="20"/>
      <c r="V7" s="20">
        <v>2</v>
      </c>
      <c r="W7" s="19">
        <f t="shared" si="0"/>
        <v>28</v>
      </c>
    </row>
    <row r="8" spans="1:23" x14ac:dyDescent="0.25">
      <c r="A8" s="19">
        <v>6</v>
      </c>
      <c r="B8" s="19" t="s">
        <v>235</v>
      </c>
      <c r="C8" s="20"/>
      <c r="D8" s="20">
        <v>5</v>
      </c>
      <c r="E8" s="20">
        <v>5</v>
      </c>
      <c r="F8" s="20"/>
      <c r="G8" s="20">
        <v>3</v>
      </c>
      <c r="H8" s="20">
        <v>1</v>
      </c>
      <c r="I8" s="20"/>
      <c r="J8" s="20"/>
      <c r="K8" s="20"/>
      <c r="L8" s="20">
        <v>2</v>
      </c>
      <c r="M8" s="20"/>
      <c r="N8" s="20"/>
      <c r="O8" s="20"/>
      <c r="P8" s="20"/>
      <c r="Q8" s="20">
        <v>3</v>
      </c>
      <c r="R8" s="20"/>
      <c r="S8" s="20">
        <v>2</v>
      </c>
      <c r="T8" s="20"/>
      <c r="U8" s="20"/>
      <c r="V8" s="20">
        <v>4</v>
      </c>
      <c r="W8" s="19">
        <f t="shared" si="0"/>
        <v>25</v>
      </c>
    </row>
    <row r="9" spans="1:23" x14ac:dyDescent="0.25">
      <c r="A9" s="19">
        <v>7</v>
      </c>
      <c r="B9" s="19" t="s">
        <v>221</v>
      </c>
      <c r="C9" s="20"/>
      <c r="D9" s="20"/>
      <c r="E9" s="20"/>
      <c r="F9" s="20"/>
      <c r="G9" s="20"/>
      <c r="H9" s="20">
        <v>5</v>
      </c>
      <c r="I9" s="20"/>
      <c r="J9" s="20"/>
      <c r="K9" s="20"/>
      <c r="L9" s="20">
        <v>5</v>
      </c>
      <c r="M9" s="20">
        <v>1</v>
      </c>
      <c r="N9" s="20"/>
      <c r="O9" s="20">
        <v>2</v>
      </c>
      <c r="P9" s="20"/>
      <c r="Q9" s="20"/>
      <c r="R9" s="20">
        <v>3</v>
      </c>
      <c r="S9" s="20">
        <v>2</v>
      </c>
      <c r="T9" s="20">
        <v>4</v>
      </c>
      <c r="U9" s="20"/>
      <c r="V9" s="20"/>
      <c r="W9" s="19">
        <f t="shared" si="0"/>
        <v>22</v>
      </c>
    </row>
    <row r="10" spans="1:23" x14ac:dyDescent="0.25">
      <c r="A10" s="19">
        <v>8</v>
      </c>
      <c r="B10" s="19" t="s">
        <v>116</v>
      </c>
      <c r="C10" s="20"/>
      <c r="D10" s="20"/>
      <c r="E10" s="20"/>
      <c r="F10" s="20"/>
      <c r="G10" s="20"/>
      <c r="H10" s="20"/>
      <c r="I10" s="20">
        <v>3</v>
      </c>
      <c r="J10" s="20"/>
      <c r="K10" s="20">
        <v>1</v>
      </c>
      <c r="L10" s="20">
        <v>3</v>
      </c>
      <c r="M10" s="20"/>
      <c r="N10" s="20"/>
      <c r="O10" s="20"/>
      <c r="P10" s="20"/>
      <c r="Q10" s="20"/>
      <c r="R10" s="20"/>
      <c r="S10" s="20">
        <v>3</v>
      </c>
      <c r="T10" s="20">
        <v>5</v>
      </c>
      <c r="U10" s="20"/>
      <c r="V10" s="20"/>
      <c r="W10" s="19">
        <f t="shared" si="0"/>
        <v>15</v>
      </c>
    </row>
    <row r="11" spans="1:23" x14ac:dyDescent="0.25">
      <c r="A11" s="19">
        <v>9</v>
      </c>
      <c r="B11" s="19" t="s">
        <v>37</v>
      </c>
      <c r="C11" s="20">
        <v>4</v>
      </c>
      <c r="D11" s="20"/>
      <c r="E11" s="20">
        <v>1</v>
      </c>
      <c r="F11" s="20"/>
      <c r="G11" s="20"/>
      <c r="H11" s="20"/>
      <c r="I11" s="20"/>
      <c r="J11" s="20"/>
      <c r="K11" s="20"/>
      <c r="L11" s="20"/>
      <c r="M11" s="20"/>
      <c r="N11" s="20"/>
      <c r="O11" s="20">
        <v>4</v>
      </c>
      <c r="P11" s="20">
        <v>2</v>
      </c>
      <c r="Q11" s="20"/>
      <c r="R11" s="20"/>
      <c r="S11" s="20">
        <v>2</v>
      </c>
      <c r="T11" s="20"/>
      <c r="U11" s="20"/>
      <c r="V11" s="20"/>
      <c r="W11" s="19">
        <f t="shared" si="0"/>
        <v>13</v>
      </c>
    </row>
    <row r="12" spans="1:23" x14ac:dyDescent="0.25">
      <c r="A12" s="19">
        <v>10</v>
      </c>
      <c r="B12" s="19" t="s">
        <v>76</v>
      </c>
      <c r="C12" s="20"/>
      <c r="D12" s="20"/>
      <c r="E12" s="20"/>
      <c r="F12" s="20">
        <v>5</v>
      </c>
      <c r="G12" s="20"/>
      <c r="H12" s="20"/>
      <c r="I12" s="20"/>
      <c r="J12" s="20">
        <v>1</v>
      </c>
      <c r="K12" s="20"/>
      <c r="L12" s="20"/>
      <c r="M12" s="20"/>
      <c r="N12" s="20"/>
      <c r="O12" s="20"/>
      <c r="P12" s="20"/>
      <c r="Q12" s="20"/>
      <c r="R12" s="20"/>
      <c r="S12" s="20">
        <v>3</v>
      </c>
      <c r="T12" s="20"/>
      <c r="U12" s="20"/>
      <c r="V12" s="20"/>
      <c r="W12" s="19">
        <f t="shared" si="0"/>
        <v>9</v>
      </c>
    </row>
    <row r="13" spans="1:23" x14ac:dyDescent="0.25">
      <c r="A13" s="2">
        <v>11</v>
      </c>
      <c r="B13" s="21" t="s">
        <v>84</v>
      </c>
      <c r="C13" s="3"/>
      <c r="D13" s="3"/>
      <c r="E13" s="3">
        <v>3</v>
      </c>
      <c r="F13" s="3"/>
      <c r="G13" s="3"/>
      <c r="H13" s="3">
        <v>2</v>
      </c>
      <c r="I13" s="3"/>
      <c r="J13" s="3"/>
      <c r="K13" s="3"/>
      <c r="L13" s="3"/>
      <c r="M13" s="3"/>
      <c r="N13" s="3"/>
      <c r="O13" s="3"/>
      <c r="P13" s="3"/>
      <c r="Q13" s="3">
        <v>4</v>
      </c>
      <c r="R13" s="3"/>
      <c r="S13" s="3"/>
      <c r="T13" s="3"/>
      <c r="U13" s="3"/>
      <c r="V13" s="3"/>
      <c r="W13" s="2">
        <f t="shared" si="0"/>
        <v>9</v>
      </c>
    </row>
    <row r="14" spans="1:23" x14ac:dyDescent="0.25">
      <c r="A14" s="2">
        <v>12</v>
      </c>
      <c r="B14" s="21" t="s">
        <v>104</v>
      </c>
      <c r="C14" s="3"/>
      <c r="D14" s="3"/>
      <c r="E14" s="3">
        <v>2</v>
      </c>
      <c r="F14" s="3">
        <v>2</v>
      </c>
      <c r="G14" s="3"/>
      <c r="H14" s="3"/>
      <c r="I14" s="3">
        <v>1</v>
      </c>
      <c r="J14" s="3"/>
      <c r="K14" s="3"/>
      <c r="L14" s="3">
        <v>1</v>
      </c>
      <c r="M14" s="3"/>
      <c r="N14" s="3"/>
      <c r="O14" s="3"/>
      <c r="P14" s="3"/>
      <c r="Q14" s="3"/>
      <c r="R14" s="3"/>
      <c r="S14" s="3"/>
      <c r="T14" s="3"/>
      <c r="U14" s="3"/>
      <c r="V14" s="3">
        <v>2</v>
      </c>
      <c r="W14" s="2">
        <f t="shared" si="0"/>
        <v>8</v>
      </c>
    </row>
    <row r="15" spans="1:23" x14ac:dyDescent="0.25">
      <c r="A15" s="2">
        <v>13</v>
      </c>
      <c r="B15" s="21" t="s">
        <v>114</v>
      </c>
      <c r="C15" s="3">
        <v>1</v>
      </c>
      <c r="D15" s="3"/>
      <c r="E15" s="3"/>
      <c r="F15" s="3"/>
      <c r="G15" s="3"/>
      <c r="H15" s="3"/>
      <c r="I15" s="3">
        <v>2</v>
      </c>
      <c r="J15" s="3"/>
      <c r="K15" s="3">
        <v>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>
        <v>2</v>
      </c>
      <c r="W15" s="2">
        <f t="shared" si="0"/>
        <v>8</v>
      </c>
    </row>
    <row r="16" spans="1:23" x14ac:dyDescent="0.25">
      <c r="A16" s="2">
        <v>14</v>
      </c>
      <c r="B16" s="21" t="s">
        <v>39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v>3</v>
      </c>
      <c r="P16" s="3">
        <v>3</v>
      </c>
      <c r="Q16" s="3"/>
      <c r="R16" s="3"/>
      <c r="S16" s="3">
        <v>2</v>
      </c>
      <c r="T16" s="3"/>
      <c r="U16" s="3"/>
      <c r="V16" s="3"/>
      <c r="W16" s="2">
        <f t="shared" si="0"/>
        <v>8</v>
      </c>
    </row>
    <row r="17" spans="1:23" x14ac:dyDescent="0.25">
      <c r="A17" s="2">
        <v>15</v>
      </c>
      <c r="B17" s="21" t="s">
        <v>133</v>
      </c>
      <c r="C17" s="3"/>
      <c r="D17" s="3"/>
      <c r="E17" s="3"/>
      <c r="F17" s="3"/>
      <c r="G17" s="3">
        <v>2</v>
      </c>
      <c r="H17" s="3"/>
      <c r="I17" s="3"/>
      <c r="J17" s="3"/>
      <c r="K17" s="3"/>
      <c r="L17" s="3"/>
      <c r="M17" s="3">
        <v>3</v>
      </c>
      <c r="N17" s="3">
        <v>1</v>
      </c>
      <c r="O17" s="3"/>
      <c r="P17" s="3"/>
      <c r="Q17" s="3"/>
      <c r="R17" s="3">
        <v>2</v>
      </c>
      <c r="S17" s="3"/>
      <c r="T17" s="3"/>
      <c r="U17" s="3"/>
      <c r="V17" s="3"/>
      <c r="W17" s="2">
        <f t="shared" si="0"/>
        <v>8</v>
      </c>
    </row>
    <row r="18" spans="1:23" x14ac:dyDescent="0.25">
      <c r="A18" s="2">
        <v>16</v>
      </c>
      <c r="B18" s="21" t="s">
        <v>254</v>
      </c>
      <c r="C18" s="3"/>
      <c r="D18" s="3"/>
      <c r="E18" s="3"/>
      <c r="F18" s="3"/>
      <c r="G18" s="3"/>
      <c r="H18" s="3">
        <v>3</v>
      </c>
      <c r="I18" s="3"/>
      <c r="J18" s="3"/>
      <c r="K18" s="3"/>
      <c r="L18" s="3"/>
      <c r="M18" s="3">
        <v>4</v>
      </c>
      <c r="N18" s="3"/>
      <c r="O18" s="3"/>
      <c r="P18" s="3"/>
      <c r="Q18" s="3"/>
      <c r="R18" s="3"/>
      <c r="S18" s="3"/>
      <c r="T18" s="3"/>
      <c r="U18" s="3"/>
      <c r="V18" s="3"/>
      <c r="W18" s="2">
        <f t="shared" si="0"/>
        <v>7</v>
      </c>
    </row>
    <row r="19" spans="1:23" x14ac:dyDescent="0.25">
      <c r="A19" s="2">
        <v>17</v>
      </c>
      <c r="B19" s="21" t="s">
        <v>91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>
        <v>1</v>
      </c>
      <c r="P19" s="3"/>
      <c r="Q19" s="3"/>
      <c r="R19" s="3"/>
      <c r="S19" s="3"/>
      <c r="T19" s="3"/>
      <c r="U19" s="3">
        <v>4</v>
      </c>
      <c r="V19" s="3"/>
      <c r="W19" s="2">
        <f t="shared" si="0"/>
        <v>5</v>
      </c>
    </row>
    <row r="20" spans="1:23" x14ac:dyDescent="0.25">
      <c r="A20" s="2">
        <v>18</v>
      </c>
      <c r="B20" s="21" t="s">
        <v>215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>
        <v>3</v>
      </c>
      <c r="U20" s="3"/>
      <c r="V20" s="3"/>
      <c r="W20" s="2">
        <f t="shared" si="0"/>
        <v>3</v>
      </c>
    </row>
    <row r="21" spans="1:23" x14ac:dyDescent="0.25">
      <c r="A21" s="2">
        <v>19</v>
      </c>
      <c r="B21" s="21" t="s">
        <v>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2">
        <f t="shared" si="0"/>
        <v>0</v>
      </c>
    </row>
    <row r="22" spans="1:23" x14ac:dyDescent="0.25">
      <c r="A22" s="2">
        <v>20</v>
      </c>
      <c r="B22" s="21" t="s">
        <v>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">
        <f t="shared" si="0"/>
        <v>0</v>
      </c>
    </row>
  </sheetData>
  <mergeCells count="4">
    <mergeCell ref="A1:A2"/>
    <mergeCell ref="B1:B2"/>
    <mergeCell ref="C1:V1"/>
    <mergeCell ref="W1:W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pane xSplit="2" ySplit="2" topLeftCell="X3" activePane="bottomRight" state="frozen"/>
      <selection pane="topRight" activeCell="C1" sqref="C1"/>
      <selection pane="bottomLeft" activeCell="A3" sqref="A3"/>
      <selection pane="bottomRight" activeCell="AM12" sqref="AM12"/>
    </sheetView>
  </sheetViews>
  <sheetFormatPr defaultRowHeight="15" x14ac:dyDescent="0.25"/>
  <cols>
    <col min="1" max="1" width="3.140625" bestFit="1" customWidth="1"/>
    <col min="2" max="2" width="25.5703125" bestFit="1" customWidth="1"/>
    <col min="3" max="3" width="20.85546875" bestFit="1" customWidth="1"/>
    <col min="4" max="4" width="14.42578125" bestFit="1" customWidth="1"/>
    <col min="5" max="5" width="14.28515625" bestFit="1" customWidth="1"/>
    <col min="6" max="6" width="20" bestFit="1" customWidth="1"/>
    <col min="7" max="7" width="15" bestFit="1" customWidth="1"/>
    <col min="8" max="8" width="17.42578125" bestFit="1" customWidth="1"/>
    <col min="9" max="9" width="15.140625" bestFit="1" customWidth="1"/>
    <col min="10" max="10" width="14.28515625" bestFit="1" customWidth="1"/>
    <col min="11" max="11" width="15" bestFit="1" customWidth="1"/>
    <col min="12" max="12" width="7" bestFit="1" customWidth="1"/>
    <col min="13" max="13" width="18.42578125" bestFit="1" customWidth="1"/>
    <col min="14" max="14" width="15.28515625" bestFit="1" customWidth="1"/>
    <col min="15" max="15" width="11.42578125" bestFit="1" customWidth="1"/>
    <col min="16" max="16" width="18.140625" bestFit="1" customWidth="1"/>
    <col min="17" max="17" width="17.42578125" bestFit="1" customWidth="1"/>
    <col min="18" max="18" width="7.28515625" bestFit="1" customWidth="1"/>
    <col min="19" max="19" width="18.5703125" bestFit="1" customWidth="1"/>
    <col min="20" max="20" width="19.42578125" bestFit="1" customWidth="1"/>
    <col min="21" max="21" width="24.140625" bestFit="1" customWidth="1"/>
    <col min="22" max="22" width="19" bestFit="1" customWidth="1"/>
    <col min="23" max="23" width="18.28515625" bestFit="1" customWidth="1"/>
    <col min="24" max="24" width="10.28515625" bestFit="1" customWidth="1"/>
  </cols>
  <sheetData>
    <row r="1" spans="1:24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3" t="s">
        <v>283</v>
      </c>
    </row>
    <row r="2" spans="1:24" x14ac:dyDescent="0.25">
      <c r="A2" s="16"/>
      <c r="B2" s="13"/>
      <c r="C2" s="2" t="s">
        <v>38</v>
      </c>
      <c r="D2" s="2" t="s">
        <v>90</v>
      </c>
      <c r="E2" s="2" t="s">
        <v>105</v>
      </c>
      <c r="F2" s="2" t="s">
        <v>200</v>
      </c>
      <c r="G2" s="2" t="s">
        <v>115</v>
      </c>
      <c r="H2" s="2" t="s">
        <v>236</v>
      </c>
      <c r="I2" s="2" t="s">
        <v>234</v>
      </c>
      <c r="J2" s="2" t="s">
        <v>87</v>
      </c>
      <c r="K2" s="2" t="s">
        <v>3</v>
      </c>
      <c r="L2" s="2" t="s">
        <v>85</v>
      </c>
      <c r="M2" s="2" t="s">
        <v>222</v>
      </c>
      <c r="N2" s="2" t="s">
        <v>216</v>
      </c>
      <c r="O2" s="2" t="s">
        <v>158</v>
      </c>
      <c r="P2" s="2" t="s">
        <v>5</v>
      </c>
      <c r="Q2" s="2" t="s">
        <v>255</v>
      </c>
      <c r="R2" s="2" t="s">
        <v>59</v>
      </c>
      <c r="S2" s="2" t="s">
        <v>134</v>
      </c>
      <c r="T2" s="2" t="s">
        <v>287</v>
      </c>
      <c r="U2" s="2" t="s">
        <v>288</v>
      </c>
      <c r="V2" s="2" t="s">
        <v>289</v>
      </c>
      <c r="W2" s="2" t="s">
        <v>290</v>
      </c>
      <c r="X2" s="13"/>
    </row>
    <row r="3" spans="1:24" x14ac:dyDescent="0.25">
      <c r="A3" s="19">
        <v>1</v>
      </c>
      <c r="B3" s="19" t="s">
        <v>27</v>
      </c>
      <c r="C3" s="20">
        <v>2</v>
      </c>
      <c r="D3" s="20"/>
      <c r="E3" s="20">
        <v>4</v>
      </c>
      <c r="F3" s="20">
        <v>4</v>
      </c>
      <c r="G3" s="20">
        <v>5</v>
      </c>
      <c r="H3" s="20">
        <v>4</v>
      </c>
      <c r="I3" s="20"/>
      <c r="J3" s="20">
        <v>2</v>
      </c>
      <c r="K3" s="20">
        <v>4</v>
      </c>
      <c r="L3" s="20">
        <v>5</v>
      </c>
      <c r="M3" s="20">
        <v>5</v>
      </c>
      <c r="N3" s="20"/>
      <c r="O3" s="20"/>
      <c r="P3" s="20"/>
      <c r="Q3" s="20">
        <v>5</v>
      </c>
      <c r="R3" s="20"/>
      <c r="S3" s="20"/>
      <c r="T3" s="20">
        <v>8</v>
      </c>
      <c r="U3" s="20"/>
      <c r="V3" s="20"/>
      <c r="W3" s="20">
        <v>4</v>
      </c>
      <c r="X3" s="19">
        <f t="shared" ref="X3:X22" si="0">SUM(C3:W3)</f>
        <v>52</v>
      </c>
    </row>
    <row r="4" spans="1:24" x14ac:dyDescent="0.25">
      <c r="A4" s="19">
        <v>2</v>
      </c>
      <c r="B4" s="19" t="s">
        <v>202</v>
      </c>
      <c r="C4" s="20">
        <v>4</v>
      </c>
      <c r="D4" s="20">
        <v>1</v>
      </c>
      <c r="E4" s="20">
        <v>2</v>
      </c>
      <c r="F4" s="20">
        <v>3</v>
      </c>
      <c r="G4" s="20"/>
      <c r="H4" s="20">
        <v>1</v>
      </c>
      <c r="I4" s="20">
        <v>5</v>
      </c>
      <c r="J4" s="20">
        <v>5</v>
      </c>
      <c r="K4" s="20"/>
      <c r="L4" s="20">
        <v>3</v>
      </c>
      <c r="M4" s="20"/>
      <c r="N4" s="20">
        <v>5</v>
      </c>
      <c r="O4" s="20">
        <v>3</v>
      </c>
      <c r="P4" s="20"/>
      <c r="Q4" s="20">
        <v>1</v>
      </c>
      <c r="R4" s="20"/>
      <c r="S4" s="20">
        <v>2</v>
      </c>
      <c r="T4" s="20">
        <v>2</v>
      </c>
      <c r="U4" s="20"/>
      <c r="V4" s="20"/>
      <c r="W4" s="20"/>
      <c r="X4" s="19">
        <f t="shared" si="0"/>
        <v>37</v>
      </c>
    </row>
    <row r="5" spans="1:24" x14ac:dyDescent="0.25">
      <c r="A5" s="19">
        <v>3</v>
      </c>
      <c r="B5" s="19" t="s">
        <v>68</v>
      </c>
      <c r="C5" s="20"/>
      <c r="D5" s="20">
        <v>4</v>
      </c>
      <c r="E5" s="20"/>
      <c r="F5" s="20">
        <v>1</v>
      </c>
      <c r="G5" s="20">
        <v>4</v>
      </c>
      <c r="H5" s="20"/>
      <c r="I5" s="20">
        <v>4</v>
      </c>
      <c r="J5" s="20">
        <v>4</v>
      </c>
      <c r="K5" s="20">
        <v>5</v>
      </c>
      <c r="L5" s="20">
        <v>2</v>
      </c>
      <c r="M5" s="20"/>
      <c r="N5" s="20">
        <v>3</v>
      </c>
      <c r="O5" s="20"/>
      <c r="P5" s="20"/>
      <c r="Q5" s="20"/>
      <c r="R5" s="20"/>
      <c r="S5" s="20"/>
      <c r="T5" s="20">
        <v>4</v>
      </c>
      <c r="U5" s="20"/>
      <c r="V5" s="20"/>
      <c r="W5" s="20">
        <v>4</v>
      </c>
      <c r="X5" s="19">
        <f t="shared" si="0"/>
        <v>35</v>
      </c>
    </row>
    <row r="6" spans="1:24" x14ac:dyDescent="0.25">
      <c r="A6" s="19">
        <v>4</v>
      </c>
      <c r="B6" s="19" t="s">
        <v>262</v>
      </c>
      <c r="C6" s="20">
        <v>1</v>
      </c>
      <c r="D6" s="20"/>
      <c r="E6" s="20"/>
      <c r="F6" s="20">
        <v>2</v>
      </c>
      <c r="G6" s="20"/>
      <c r="H6" s="20"/>
      <c r="I6" s="20"/>
      <c r="J6" s="20"/>
      <c r="K6" s="20">
        <v>3</v>
      </c>
      <c r="L6" s="20"/>
      <c r="M6" s="20">
        <v>2</v>
      </c>
      <c r="N6" s="20">
        <v>4</v>
      </c>
      <c r="O6" s="20"/>
      <c r="P6" s="20">
        <v>4</v>
      </c>
      <c r="Q6" s="20"/>
      <c r="R6" s="20"/>
      <c r="S6" s="20"/>
      <c r="T6" s="20">
        <v>2</v>
      </c>
      <c r="U6" s="20">
        <v>5</v>
      </c>
      <c r="V6" s="20">
        <v>7</v>
      </c>
      <c r="W6" s="20"/>
      <c r="X6" s="19">
        <f t="shared" si="0"/>
        <v>30</v>
      </c>
    </row>
    <row r="7" spans="1:24" x14ac:dyDescent="0.25">
      <c r="A7" s="19">
        <v>5</v>
      </c>
      <c r="B7" s="19" t="s">
        <v>30</v>
      </c>
      <c r="C7" s="20"/>
      <c r="D7" s="20"/>
      <c r="E7" s="20"/>
      <c r="F7" s="20"/>
      <c r="G7" s="20">
        <v>1</v>
      </c>
      <c r="H7" s="20">
        <v>2</v>
      </c>
      <c r="I7" s="20"/>
      <c r="J7" s="20"/>
      <c r="K7" s="20"/>
      <c r="L7" s="20"/>
      <c r="M7" s="20"/>
      <c r="N7" s="20"/>
      <c r="O7" s="20">
        <v>1</v>
      </c>
      <c r="P7" s="20">
        <v>3</v>
      </c>
      <c r="Q7" s="20"/>
      <c r="R7" s="20">
        <v>5</v>
      </c>
      <c r="S7" s="20">
        <v>5</v>
      </c>
      <c r="T7" s="20"/>
      <c r="U7" s="20"/>
      <c r="V7" s="20">
        <v>7</v>
      </c>
      <c r="W7" s="20">
        <v>4</v>
      </c>
      <c r="X7" s="19">
        <f t="shared" si="0"/>
        <v>28</v>
      </c>
    </row>
    <row r="8" spans="1:24" x14ac:dyDescent="0.25">
      <c r="A8" s="19">
        <v>6</v>
      </c>
      <c r="B8" s="19" t="s">
        <v>205</v>
      </c>
      <c r="C8" s="20"/>
      <c r="D8" s="20">
        <v>3</v>
      </c>
      <c r="E8" s="20">
        <v>5</v>
      </c>
      <c r="F8" s="20">
        <v>5</v>
      </c>
      <c r="G8" s="20"/>
      <c r="H8" s="20"/>
      <c r="I8" s="20">
        <v>3</v>
      </c>
      <c r="J8" s="20"/>
      <c r="K8" s="20"/>
      <c r="L8" s="20">
        <v>1</v>
      </c>
      <c r="M8" s="20">
        <v>1</v>
      </c>
      <c r="N8" s="20"/>
      <c r="O8" s="20"/>
      <c r="P8" s="20"/>
      <c r="Q8" s="20"/>
      <c r="R8" s="20"/>
      <c r="S8" s="20"/>
      <c r="T8" s="20"/>
      <c r="U8" s="20">
        <v>4</v>
      </c>
      <c r="V8" s="20"/>
      <c r="W8" s="20"/>
      <c r="X8" s="19">
        <f t="shared" si="0"/>
        <v>22</v>
      </c>
    </row>
    <row r="9" spans="1:24" x14ac:dyDescent="0.25">
      <c r="A9" s="19">
        <v>7</v>
      </c>
      <c r="B9" s="19" t="s">
        <v>88</v>
      </c>
      <c r="C9" s="20">
        <v>3</v>
      </c>
      <c r="D9" s="20">
        <v>2</v>
      </c>
      <c r="E9" s="20"/>
      <c r="F9" s="20"/>
      <c r="G9" s="20"/>
      <c r="H9" s="20">
        <v>3</v>
      </c>
      <c r="I9" s="20">
        <v>2</v>
      </c>
      <c r="J9" s="20"/>
      <c r="K9" s="20"/>
      <c r="L9" s="20"/>
      <c r="M9" s="20">
        <v>3</v>
      </c>
      <c r="N9" s="20"/>
      <c r="O9" s="20"/>
      <c r="P9" s="20"/>
      <c r="Q9" s="20"/>
      <c r="R9" s="20"/>
      <c r="S9" s="20"/>
      <c r="T9" s="20">
        <v>4</v>
      </c>
      <c r="U9" s="20"/>
      <c r="V9" s="20"/>
      <c r="W9" s="20">
        <v>4</v>
      </c>
      <c r="X9" s="19">
        <f t="shared" si="0"/>
        <v>21</v>
      </c>
    </row>
    <row r="10" spans="1:24" x14ac:dyDescent="0.25">
      <c r="A10" s="19">
        <v>8</v>
      </c>
      <c r="B10" s="19" t="s">
        <v>243</v>
      </c>
      <c r="C10" s="20"/>
      <c r="D10" s="20"/>
      <c r="E10" s="20">
        <v>3</v>
      </c>
      <c r="F10" s="20"/>
      <c r="G10" s="20">
        <v>2</v>
      </c>
      <c r="H10" s="20"/>
      <c r="I10" s="20"/>
      <c r="J10" s="20"/>
      <c r="K10" s="20">
        <v>2</v>
      </c>
      <c r="L10" s="20">
        <v>4</v>
      </c>
      <c r="M10" s="20"/>
      <c r="N10" s="20">
        <v>1</v>
      </c>
      <c r="O10" s="20"/>
      <c r="P10" s="20"/>
      <c r="Q10" s="20"/>
      <c r="R10" s="20"/>
      <c r="S10" s="20"/>
      <c r="T10" s="20"/>
      <c r="U10" s="20"/>
      <c r="V10" s="20">
        <v>3</v>
      </c>
      <c r="W10" s="20"/>
      <c r="X10" s="19">
        <f t="shared" si="0"/>
        <v>15</v>
      </c>
    </row>
    <row r="11" spans="1:24" x14ac:dyDescent="0.25">
      <c r="A11" s="19">
        <v>9</v>
      </c>
      <c r="B11" s="19" t="s">
        <v>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>
        <v>4</v>
      </c>
      <c r="N11" s="20"/>
      <c r="O11" s="20"/>
      <c r="P11" s="20"/>
      <c r="Q11" s="20">
        <v>4</v>
      </c>
      <c r="R11" s="20"/>
      <c r="S11" s="20">
        <v>3</v>
      </c>
      <c r="T11" s="20"/>
      <c r="U11" s="20">
        <v>4</v>
      </c>
      <c r="V11" s="20"/>
      <c r="W11" s="20"/>
      <c r="X11" s="19">
        <f t="shared" si="0"/>
        <v>15</v>
      </c>
    </row>
    <row r="12" spans="1:24" x14ac:dyDescent="0.25">
      <c r="A12" s="19">
        <v>10</v>
      </c>
      <c r="B12" s="19" t="s">
        <v>186</v>
      </c>
      <c r="C12" s="20">
        <v>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>
        <v>1</v>
      </c>
      <c r="T12" s="20"/>
      <c r="U12" s="20">
        <v>3</v>
      </c>
      <c r="V12" s="20">
        <v>3</v>
      </c>
      <c r="W12" s="20">
        <v>2</v>
      </c>
      <c r="X12" s="19">
        <f t="shared" si="0"/>
        <v>14</v>
      </c>
    </row>
    <row r="13" spans="1:24" x14ac:dyDescent="0.25">
      <c r="A13" s="2">
        <v>11</v>
      </c>
      <c r="B13" s="21" t="s">
        <v>245</v>
      </c>
      <c r="C13" s="3"/>
      <c r="D13" s="3"/>
      <c r="E13" s="3">
        <v>1</v>
      </c>
      <c r="F13" s="3"/>
      <c r="G13" s="3"/>
      <c r="H13" s="3">
        <v>5</v>
      </c>
      <c r="I13" s="3"/>
      <c r="J13" s="3"/>
      <c r="K13" s="3"/>
      <c r="L13" s="3"/>
      <c r="M13" s="3"/>
      <c r="N13" s="3"/>
      <c r="O13" s="3"/>
      <c r="P13" s="3">
        <v>2</v>
      </c>
      <c r="Q13" s="3"/>
      <c r="R13" s="3"/>
      <c r="S13" s="3"/>
      <c r="T13" s="3"/>
      <c r="U13" s="3">
        <v>4</v>
      </c>
      <c r="V13" s="3"/>
      <c r="W13" s="3"/>
      <c r="X13" s="2">
        <f t="shared" si="0"/>
        <v>12</v>
      </c>
    </row>
    <row r="14" spans="1:24" x14ac:dyDescent="0.25">
      <c r="A14" s="2">
        <v>12</v>
      </c>
      <c r="B14" s="21" t="s">
        <v>173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5</v>
      </c>
      <c r="P14" s="3">
        <v>5</v>
      </c>
      <c r="Q14" s="3"/>
      <c r="R14" s="3"/>
      <c r="S14" s="3"/>
      <c r="T14" s="3"/>
      <c r="U14" s="3"/>
      <c r="V14" s="3"/>
      <c r="W14" s="3">
        <v>2</v>
      </c>
      <c r="X14" s="2">
        <f t="shared" si="0"/>
        <v>12</v>
      </c>
    </row>
    <row r="15" spans="1:24" x14ac:dyDescent="0.25">
      <c r="A15" s="2">
        <v>13</v>
      </c>
      <c r="B15" s="21" t="s">
        <v>56</v>
      </c>
      <c r="C15" s="3"/>
      <c r="D15" s="3"/>
      <c r="E15" s="3"/>
      <c r="F15" s="3"/>
      <c r="G15" s="3">
        <v>3</v>
      </c>
      <c r="H15" s="3"/>
      <c r="I15" s="3"/>
      <c r="J15" s="3"/>
      <c r="K15" s="3">
        <v>1</v>
      </c>
      <c r="L15" s="3"/>
      <c r="M15" s="3"/>
      <c r="N15" s="3"/>
      <c r="O15" s="3">
        <v>2</v>
      </c>
      <c r="P15" s="3"/>
      <c r="Q15" s="3"/>
      <c r="R15" s="3">
        <v>4</v>
      </c>
      <c r="S15" s="3"/>
      <c r="T15" s="3"/>
      <c r="U15" s="3"/>
      <c r="V15" s="3"/>
      <c r="W15" s="3"/>
      <c r="X15" s="2">
        <f t="shared" si="0"/>
        <v>10</v>
      </c>
    </row>
    <row r="16" spans="1:24" x14ac:dyDescent="0.25">
      <c r="A16" s="2">
        <v>14</v>
      </c>
      <c r="B16" s="21" t="s">
        <v>188</v>
      </c>
      <c r="C16" s="3"/>
      <c r="D16" s="3">
        <v>5</v>
      </c>
      <c r="E16" s="3"/>
      <c r="F16" s="3"/>
      <c r="G16" s="3"/>
      <c r="H16" s="3"/>
      <c r="I16" s="3"/>
      <c r="J16" s="3">
        <v>1</v>
      </c>
      <c r="K16" s="3"/>
      <c r="L16" s="3"/>
      <c r="M16" s="3"/>
      <c r="N16" s="3"/>
      <c r="O16" s="3"/>
      <c r="P16" s="3"/>
      <c r="Q16" s="3">
        <v>3</v>
      </c>
      <c r="R16" s="3"/>
      <c r="S16" s="3"/>
      <c r="T16" s="3"/>
      <c r="U16" s="3"/>
      <c r="V16" s="3"/>
      <c r="W16" s="3"/>
      <c r="X16" s="2">
        <f t="shared" si="0"/>
        <v>9</v>
      </c>
    </row>
    <row r="17" spans="1:24" x14ac:dyDescent="0.25">
      <c r="A17" s="2">
        <v>15</v>
      </c>
      <c r="B17" s="21" t="s">
        <v>6</v>
      </c>
      <c r="C17" s="3"/>
      <c r="D17" s="3"/>
      <c r="E17" s="3"/>
      <c r="F17" s="3"/>
      <c r="G17" s="3"/>
      <c r="H17" s="3"/>
      <c r="I17" s="3">
        <v>1</v>
      </c>
      <c r="J17" s="3"/>
      <c r="K17" s="3"/>
      <c r="L17" s="3"/>
      <c r="M17" s="3"/>
      <c r="N17" s="3"/>
      <c r="O17" s="3">
        <v>4</v>
      </c>
      <c r="P17" s="3"/>
      <c r="Q17" s="3">
        <v>2</v>
      </c>
      <c r="R17" s="3">
        <v>2</v>
      </c>
      <c r="S17" s="3"/>
      <c r="T17" s="3"/>
      <c r="U17" s="3"/>
      <c r="V17" s="3"/>
      <c r="W17" s="3"/>
      <c r="X17" s="2">
        <f t="shared" si="0"/>
        <v>9</v>
      </c>
    </row>
    <row r="18" spans="1:24" x14ac:dyDescent="0.25">
      <c r="A18" s="2">
        <v>16</v>
      </c>
      <c r="B18" s="21" t="s">
        <v>94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</v>
      </c>
      <c r="Q18" s="3"/>
      <c r="R18" s="3">
        <v>1</v>
      </c>
      <c r="S18" s="3">
        <v>4</v>
      </c>
      <c r="T18" s="3"/>
      <c r="U18" s="3"/>
      <c r="V18" s="3"/>
      <c r="W18" s="3"/>
      <c r="X18" s="2">
        <f t="shared" si="0"/>
        <v>6</v>
      </c>
    </row>
    <row r="19" spans="1:24" x14ac:dyDescent="0.25">
      <c r="A19" s="2">
        <v>17</v>
      </c>
      <c r="B19" s="21" t="s">
        <v>16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>
        <v>2</v>
      </c>
      <c r="O19" s="3"/>
      <c r="P19" s="3"/>
      <c r="Q19" s="3"/>
      <c r="R19" s="3">
        <v>3</v>
      </c>
      <c r="S19" s="3"/>
      <c r="T19" s="3"/>
      <c r="U19" s="3"/>
      <c r="V19" s="3"/>
      <c r="W19" s="3"/>
      <c r="X19" s="2">
        <f t="shared" si="0"/>
        <v>5</v>
      </c>
    </row>
    <row r="20" spans="1:24" x14ac:dyDescent="0.25">
      <c r="A20" s="2">
        <v>18</v>
      </c>
      <c r="B20" s="21" t="s">
        <v>53</v>
      </c>
      <c r="C20" s="3"/>
      <c r="D20" s="3"/>
      <c r="E20" s="3"/>
      <c r="F20" s="3"/>
      <c r="G20" s="3"/>
      <c r="H20" s="3"/>
      <c r="I20" s="3"/>
      <c r="J20" s="3">
        <v>3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2">
        <f t="shared" si="0"/>
        <v>3</v>
      </c>
    </row>
    <row r="21" spans="1:24" x14ac:dyDescent="0.25">
      <c r="A21" s="2">
        <v>19</v>
      </c>
      <c r="B21" s="21" t="s">
        <v>270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2">
        <f t="shared" si="0"/>
        <v>0</v>
      </c>
    </row>
    <row r="22" spans="1:24" x14ac:dyDescent="0.25">
      <c r="A22" s="2">
        <v>20</v>
      </c>
      <c r="B22" s="21" t="s">
        <v>64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>
        <f t="shared" si="0"/>
        <v>0</v>
      </c>
    </row>
  </sheetData>
  <mergeCells count="4">
    <mergeCell ref="A1:A2"/>
    <mergeCell ref="B1:B2"/>
    <mergeCell ref="C1:W1"/>
    <mergeCell ref="X1:X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pane xSplit="2" ySplit="2" topLeftCell="AC3" activePane="bottomRight" state="frozen"/>
      <selection pane="topRight" activeCell="C1" sqref="C1"/>
      <selection pane="bottomLeft" activeCell="A3" sqref="A3"/>
      <selection pane="bottomRight" activeCell="AF21" sqref="AF21"/>
    </sheetView>
  </sheetViews>
  <sheetFormatPr defaultRowHeight="15" x14ac:dyDescent="0.25"/>
  <cols>
    <col min="1" max="1" width="3.140625" bestFit="1" customWidth="1"/>
    <col min="2" max="2" width="29" bestFit="1" customWidth="1"/>
    <col min="3" max="3" width="20" bestFit="1" customWidth="1"/>
    <col min="4" max="4" width="11.42578125" bestFit="1" customWidth="1"/>
    <col min="5" max="5" width="15.140625" bestFit="1" customWidth="1"/>
    <col min="6" max="6" width="14.28515625" bestFit="1" customWidth="1"/>
    <col min="7" max="7" width="17.42578125" bestFit="1" customWidth="1"/>
    <col min="8" max="8" width="18.42578125" bestFit="1" customWidth="1"/>
    <col min="9" max="9" width="15" bestFit="1" customWidth="1"/>
    <col min="10" max="10" width="20.85546875" bestFit="1" customWidth="1"/>
    <col min="11" max="11" width="7.28515625" bestFit="1" customWidth="1"/>
    <col min="12" max="12" width="13.140625" bestFit="1" customWidth="1"/>
    <col min="13" max="13" width="19" bestFit="1" customWidth="1"/>
    <col min="14" max="14" width="11.7109375" bestFit="1" customWidth="1"/>
    <col min="15" max="15" width="16.42578125" bestFit="1" customWidth="1"/>
    <col min="16" max="16" width="13.5703125" bestFit="1" customWidth="1"/>
    <col min="17" max="17" width="17.42578125" bestFit="1" customWidth="1"/>
    <col min="18" max="18" width="17.5703125" bestFit="1" customWidth="1"/>
    <col min="19" max="19" width="18.140625" bestFit="1" customWidth="1"/>
    <col min="20" max="20" width="18.42578125" bestFit="1" customWidth="1"/>
    <col min="21" max="21" width="23.28515625" bestFit="1" customWidth="1"/>
    <col min="22" max="22" width="19.85546875" bestFit="1" customWidth="1"/>
    <col min="23" max="23" width="18.5703125" bestFit="1" customWidth="1"/>
    <col min="24" max="24" width="20.7109375" bestFit="1" customWidth="1"/>
    <col min="25" max="25" width="19.42578125" bestFit="1" customWidth="1"/>
    <col min="26" max="26" width="24.140625" bestFit="1" customWidth="1"/>
    <col min="27" max="27" width="19" bestFit="1" customWidth="1"/>
    <col min="28" max="28" width="18.28515625" bestFit="1" customWidth="1"/>
    <col min="29" max="29" width="10.28515625" bestFit="1" customWidth="1"/>
  </cols>
  <sheetData>
    <row r="1" spans="1:29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3" t="s">
        <v>283</v>
      </c>
    </row>
    <row r="2" spans="1:29" x14ac:dyDescent="0.25">
      <c r="A2" s="16"/>
      <c r="B2" s="13"/>
      <c r="C2" s="2" t="s">
        <v>200</v>
      </c>
      <c r="D2" s="2" t="s">
        <v>158</v>
      </c>
      <c r="E2" s="2" t="s">
        <v>234</v>
      </c>
      <c r="F2" s="2" t="s">
        <v>87</v>
      </c>
      <c r="G2" s="2" t="s">
        <v>236</v>
      </c>
      <c r="H2" s="2" t="s">
        <v>222</v>
      </c>
      <c r="I2" s="2" t="s">
        <v>115</v>
      </c>
      <c r="J2" s="2" t="s">
        <v>38</v>
      </c>
      <c r="K2" s="2" t="s">
        <v>59</v>
      </c>
      <c r="L2" s="2" t="s">
        <v>151</v>
      </c>
      <c r="M2" s="2" t="s">
        <v>203</v>
      </c>
      <c r="N2" s="2" t="s">
        <v>67</v>
      </c>
      <c r="O2" s="2" t="s">
        <v>263</v>
      </c>
      <c r="P2" s="2" t="s">
        <v>31</v>
      </c>
      <c r="Q2" s="2" t="s">
        <v>206</v>
      </c>
      <c r="R2" s="2" t="s">
        <v>244</v>
      </c>
      <c r="S2" s="2" t="s">
        <v>5</v>
      </c>
      <c r="T2" s="2" t="s">
        <v>187</v>
      </c>
      <c r="U2" s="2" t="s">
        <v>279</v>
      </c>
      <c r="V2" s="2" t="s">
        <v>284</v>
      </c>
      <c r="W2" s="2" t="s">
        <v>285</v>
      </c>
      <c r="X2" s="2" t="s">
        <v>286</v>
      </c>
      <c r="Y2" s="2" t="s">
        <v>287</v>
      </c>
      <c r="Z2" s="2" t="s">
        <v>288</v>
      </c>
      <c r="AA2" s="2" t="s">
        <v>289</v>
      </c>
      <c r="AB2" s="2" t="s">
        <v>290</v>
      </c>
      <c r="AC2" s="13"/>
    </row>
    <row r="3" spans="1:29" x14ac:dyDescent="0.25">
      <c r="A3" s="19">
        <v>1</v>
      </c>
      <c r="B3" s="19" t="s">
        <v>27</v>
      </c>
      <c r="C3" s="20">
        <v>2</v>
      </c>
      <c r="D3" s="20"/>
      <c r="E3" s="20"/>
      <c r="F3" s="20"/>
      <c r="G3" s="20">
        <v>5</v>
      </c>
      <c r="H3" s="20">
        <v>4</v>
      </c>
      <c r="I3" s="20">
        <v>4</v>
      </c>
      <c r="J3" s="20"/>
      <c r="K3" s="20">
        <v>2</v>
      </c>
      <c r="L3" s="20"/>
      <c r="M3" s="20">
        <v>1</v>
      </c>
      <c r="N3" s="20">
        <v>4</v>
      </c>
      <c r="O3" s="20">
        <v>2</v>
      </c>
      <c r="P3" s="20">
        <v>5</v>
      </c>
      <c r="Q3" s="20">
        <v>4</v>
      </c>
      <c r="R3" s="20">
        <v>3</v>
      </c>
      <c r="S3" s="20"/>
      <c r="T3" s="20">
        <v>2</v>
      </c>
      <c r="U3" s="20">
        <v>4</v>
      </c>
      <c r="V3" s="20"/>
      <c r="W3" s="20"/>
      <c r="X3" s="20">
        <v>2</v>
      </c>
      <c r="Y3" s="20">
        <v>6</v>
      </c>
      <c r="Z3" s="20"/>
      <c r="AA3" s="20"/>
      <c r="AB3" s="20">
        <v>4</v>
      </c>
      <c r="AC3" s="19">
        <f t="shared" ref="AC3:AC22" si="0">SUM(C3:AB3)</f>
        <v>54</v>
      </c>
    </row>
    <row r="4" spans="1:29" x14ac:dyDescent="0.25">
      <c r="A4" s="19">
        <v>2</v>
      </c>
      <c r="B4" s="19" t="s">
        <v>86</v>
      </c>
      <c r="C4" s="20">
        <v>1</v>
      </c>
      <c r="D4" s="20">
        <v>3</v>
      </c>
      <c r="E4" s="20">
        <v>3</v>
      </c>
      <c r="F4" s="20"/>
      <c r="G4" s="20">
        <v>4</v>
      </c>
      <c r="H4" s="20">
        <v>5</v>
      </c>
      <c r="I4" s="20">
        <v>2</v>
      </c>
      <c r="J4" s="20">
        <v>4</v>
      </c>
      <c r="K4" s="20"/>
      <c r="L4" s="20">
        <v>4</v>
      </c>
      <c r="M4" s="20">
        <v>5</v>
      </c>
      <c r="N4" s="20"/>
      <c r="O4" s="20"/>
      <c r="P4" s="20"/>
      <c r="Q4" s="20">
        <v>1</v>
      </c>
      <c r="R4" s="20"/>
      <c r="S4" s="20">
        <v>2</v>
      </c>
      <c r="T4" s="20"/>
      <c r="U4" s="20">
        <v>4</v>
      </c>
      <c r="V4" s="20"/>
      <c r="W4" s="20"/>
      <c r="X4" s="20"/>
      <c r="Y4" s="20">
        <v>6</v>
      </c>
      <c r="Z4" s="20"/>
      <c r="AA4" s="20"/>
      <c r="AB4" s="20"/>
      <c r="AC4" s="19">
        <f t="shared" si="0"/>
        <v>44</v>
      </c>
    </row>
    <row r="5" spans="1:29" x14ac:dyDescent="0.25">
      <c r="A5" s="19">
        <v>3</v>
      </c>
      <c r="B5" s="19" t="s">
        <v>199</v>
      </c>
      <c r="C5" s="20"/>
      <c r="D5" s="20">
        <v>4</v>
      </c>
      <c r="E5" s="20"/>
      <c r="F5" s="20">
        <v>4</v>
      </c>
      <c r="G5" s="20">
        <v>3</v>
      </c>
      <c r="H5" s="20"/>
      <c r="I5" s="20"/>
      <c r="J5" s="20">
        <v>1</v>
      </c>
      <c r="K5" s="20"/>
      <c r="L5" s="20">
        <v>2</v>
      </c>
      <c r="M5" s="20"/>
      <c r="N5" s="20">
        <v>3</v>
      </c>
      <c r="O5" s="20">
        <v>3</v>
      </c>
      <c r="P5" s="20"/>
      <c r="Q5" s="20">
        <v>2</v>
      </c>
      <c r="R5" s="20">
        <v>4</v>
      </c>
      <c r="S5" s="20">
        <v>1</v>
      </c>
      <c r="T5" s="20"/>
      <c r="U5" s="20"/>
      <c r="V5" s="20">
        <v>8</v>
      </c>
      <c r="W5" s="20"/>
      <c r="X5" s="20">
        <v>5</v>
      </c>
      <c r="Y5" s="20"/>
      <c r="Z5" s="20"/>
      <c r="AA5" s="20"/>
      <c r="AB5" s="20"/>
      <c r="AC5" s="19">
        <f t="shared" si="0"/>
        <v>40</v>
      </c>
    </row>
    <row r="6" spans="1:29" x14ac:dyDescent="0.25">
      <c r="A6" s="19">
        <v>4</v>
      </c>
      <c r="B6" s="19" t="s">
        <v>202</v>
      </c>
      <c r="C6" s="20">
        <v>4</v>
      </c>
      <c r="D6" s="20">
        <v>1</v>
      </c>
      <c r="E6" s="20">
        <v>5</v>
      </c>
      <c r="F6" s="20">
        <v>5</v>
      </c>
      <c r="G6" s="20">
        <v>2</v>
      </c>
      <c r="H6" s="20"/>
      <c r="I6" s="20"/>
      <c r="J6" s="20">
        <v>3</v>
      </c>
      <c r="K6" s="20"/>
      <c r="L6" s="20"/>
      <c r="M6" s="20"/>
      <c r="N6" s="20">
        <v>1</v>
      </c>
      <c r="O6" s="20">
        <v>5</v>
      </c>
      <c r="P6" s="20">
        <v>3</v>
      </c>
      <c r="Q6" s="20"/>
      <c r="R6" s="20">
        <v>5</v>
      </c>
      <c r="S6" s="20"/>
      <c r="T6" s="20"/>
      <c r="U6" s="20">
        <v>1</v>
      </c>
      <c r="V6" s="20"/>
      <c r="W6" s="20"/>
      <c r="X6" s="20"/>
      <c r="Y6" s="20">
        <v>2</v>
      </c>
      <c r="Z6" s="20"/>
      <c r="AA6" s="20"/>
      <c r="AB6" s="20"/>
      <c r="AC6" s="19">
        <f t="shared" si="0"/>
        <v>37</v>
      </c>
    </row>
    <row r="7" spans="1:29" x14ac:dyDescent="0.25">
      <c r="A7" s="19">
        <v>5</v>
      </c>
      <c r="B7" s="19" t="s">
        <v>88</v>
      </c>
      <c r="C7" s="20"/>
      <c r="D7" s="20"/>
      <c r="E7" s="20">
        <v>2</v>
      </c>
      <c r="F7" s="20"/>
      <c r="G7" s="20"/>
      <c r="H7" s="20"/>
      <c r="I7" s="20"/>
      <c r="J7" s="20">
        <v>2</v>
      </c>
      <c r="K7" s="20"/>
      <c r="L7" s="20">
        <v>3</v>
      </c>
      <c r="M7" s="20"/>
      <c r="N7" s="20"/>
      <c r="O7" s="20"/>
      <c r="P7" s="20">
        <v>2</v>
      </c>
      <c r="Q7" s="20"/>
      <c r="R7" s="20">
        <v>1</v>
      </c>
      <c r="S7" s="20"/>
      <c r="T7" s="20"/>
      <c r="U7" s="20"/>
      <c r="V7" s="20"/>
      <c r="W7" s="20">
        <v>10</v>
      </c>
      <c r="X7" s="20">
        <v>3</v>
      </c>
      <c r="Y7" s="20">
        <v>4</v>
      </c>
      <c r="Z7" s="20">
        <v>3</v>
      </c>
      <c r="AA7" s="20"/>
      <c r="AB7" s="20">
        <v>4</v>
      </c>
      <c r="AC7" s="19">
        <f t="shared" si="0"/>
        <v>34</v>
      </c>
    </row>
    <row r="8" spans="1:29" x14ac:dyDescent="0.25">
      <c r="A8" s="19">
        <v>6</v>
      </c>
      <c r="B8" s="19" t="s">
        <v>40</v>
      </c>
      <c r="C8" s="20">
        <v>3</v>
      </c>
      <c r="D8" s="20"/>
      <c r="E8" s="20">
        <v>4</v>
      </c>
      <c r="F8" s="20"/>
      <c r="G8" s="20"/>
      <c r="H8" s="20">
        <v>3</v>
      </c>
      <c r="I8" s="20"/>
      <c r="J8" s="20"/>
      <c r="K8" s="20"/>
      <c r="L8" s="20"/>
      <c r="M8" s="20">
        <v>4</v>
      </c>
      <c r="N8" s="20">
        <v>5</v>
      </c>
      <c r="O8" s="20"/>
      <c r="P8" s="20">
        <v>1</v>
      </c>
      <c r="Q8" s="20"/>
      <c r="R8" s="20"/>
      <c r="S8" s="20">
        <v>3</v>
      </c>
      <c r="T8" s="20"/>
      <c r="U8" s="20"/>
      <c r="V8" s="20"/>
      <c r="W8" s="20"/>
      <c r="X8" s="20">
        <v>4</v>
      </c>
      <c r="Y8" s="20"/>
      <c r="Z8" s="20"/>
      <c r="AA8" s="20"/>
      <c r="AB8" s="20">
        <v>5</v>
      </c>
      <c r="AC8" s="19">
        <f t="shared" si="0"/>
        <v>32</v>
      </c>
    </row>
    <row r="9" spans="1:29" x14ac:dyDescent="0.25">
      <c r="A9" s="19">
        <v>7</v>
      </c>
      <c r="B9" s="19" t="s">
        <v>68</v>
      </c>
      <c r="C9" s="20"/>
      <c r="D9" s="20"/>
      <c r="E9" s="20">
        <v>1</v>
      </c>
      <c r="F9" s="20"/>
      <c r="G9" s="20"/>
      <c r="H9" s="20"/>
      <c r="I9" s="20">
        <v>3</v>
      </c>
      <c r="J9" s="20"/>
      <c r="K9" s="20"/>
      <c r="L9" s="20"/>
      <c r="M9" s="20"/>
      <c r="N9" s="20"/>
      <c r="O9" s="20"/>
      <c r="P9" s="20"/>
      <c r="Q9" s="20">
        <v>3</v>
      </c>
      <c r="R9" s="20"/>
      <c r="S9" s="20"/>
      <c r="T9" s="20">
        <v>3</v>
      </c>
      <c r="U9" s="20"/>
      <c r="V9" s="20"/>
      <c r="W9" s="20"/>
      <c r="X9" s="20">
        <v>4</v>
      </c>
      <c r="Y9" s="20">
        <v>2</v>
      </c>
      <c r="Z9" s="20"/>
      <c r="AA9" s="20">
        <v>5</v>
      </c>
      <c r="AB9" s="20">
        <v>3</v>
      </c>
      <c r="AC9" s="19">
        <f t="shared" si="0"/>
        <v>24</v>
      </c>
    </row>
    <row r="10" spans="1:29" x14ac:dyDescent="0.25">
      <c r="A10" s="19">
        <v>8</v>
      </c>
      <c r="B10" s="19" t="s">
        <v>233</v>
      </c>
      <c r="C10" s="20"/>
      <c r="D10" s="20">
        <v>5</v>
      </c>
      <c r="E10" s="20"/>
      <c r="F10" s="20">
        <v>3</v>
      </c>
      <c r="G10" s="20">
        <v>1</v>
      </c>
      <c r="H10" s="20"/>
      <c r="I10" s="20"/>
      <c r="J10" s="20"/>
      <c r="K10" s="20"/>
      <c r="L10" s="20"/>
      <c r="M10" s="20"/>
      <c r="N10" s="20"/>
      <c r="O10" s="20"/>
      <c r="P10" s="20">
        <v>4</v>
      </c>
      <c r="Q10" s="20"/>
      <c r="R10" s="20"/>
      <c r="S10" s="20"/>
      <c r="T10" s="20">
        <v>5</v>
      </c>
      <c r="U10" s="20"/>
      <c r="V10" s="20"/>
      <c r="W10" s="20"/>
      <c r="X10" s="20"/>
      <c r="Y10" s="20"/>
      <c r="Z10" s="20"/>
      <c r="AA10" s="20"/>
      <c r="AB10" s="20">
        <v>4</v>
      </c>
      <c r="AC10" s="19">
        <f t="shared" si="0"/>
        <v>22</v>
      </c>
    </row>
    <row r="11" spans="1:29" x14ac:dyDescent="0.25">
      <c r="A11" s="19">
        <v>9</v>
      </c>
      <c r="B11" s="19" t="s">
        <v>116</v>
      </c>
      <c r="C11" s="20"/>
      <c r="D11" s="20">
        <v>2</v>
      </c>
      <c r="E11" s="20"/>
      <c r="F11" s="20">
        <v>1</v>
      </c>
      <c r="G11" s="20"/>
      <c r="H11" s="20"/>
      <c r="I11" s="20"/>
      <c r="J11" s="20"/>
      <c r="K11" s="20">
        <v>3</v>
      </c>
      <c r="L11" s="20"/>
      <c r="M11" s="20">
        <v>3</v>
      </c>
      <c r="N11" s="20"/>
      <c r="O11" s="20"/>
      <c r="P11" s="20"/>
      <c r="Q11" s="20"/>
      <c r="R11" s="20"/>
      <c r="S11" s="20"/>
      <c r="T11" s="20"/>
      <c r="U11" s="20">
        <v>4</v>
      </c>
      <c r="V11" s="20">
        <v>7</v>
      </c>
      <c r="W11" s="20"/>
      <c r="X11" s="20"/>
      <c r="Y11" s="20"/>
      <c r="Z11" s="20"/>
      <c r="AA11" s="20"/>
      <c r="AB11" s="20"/>
      <c r="AC11" s="19">
        <f t="shared" si="0"/>
        <v>20</v>
      </c>
    </row>
    <row r="12" spans="1:29" x14ac:dyDescent="0.25">
      <c r="A12" s="19">
        <v>10</v>
      </c>
      <c r="B12" s="19" t="s">
        <v>157</v>
      </c>
      <c r="C12" s="20"/>
      <c r="D12" s="20"/>
      <c r="E12" s="20"/>
      <c r="F12" s="20"/>
      <c r="G12" s="20"/>
      <c r="H12" s="20">
        <v>2</v>
      </c>
      <c r="I12" s="20"/>
      <c r="J12" s="20"/>
      <c r="K12" s="20"/>
      <c r="L12" s="20"/>
      <c r="M12" s="20"/>
      <c r="N12" s="20"/>
      <c r="O12" s="20">
        <v>1</v>
      </c>
      <c r="P12" s="20"/>
      <c r="Q12" s="20"/>
      <c r="R12" s="20"/>
      <c r="S12" s="20"/>
      <c r="T12" s="20"/>
      <c r="U12" s="20">
        <v>1</v>
      </c>
      <c r="V12" s="20"/>
      <c r="W12" s="20">
        <v>10</v>
      </c>
      <c r="X12" s="20"/>
      <c r="Y12" s="20"/>
      <c r="Z12" s="20">
        <v>3</v>
      </c>
      <c r="AA12" s="20"/>
      <c r="AB12" s="20"/>
      <c r="AC12" s="19">
        <f t="shared" si="0"/>
        <v>17</v>
      </c>
    </row>
    <row r="13" spans="1:29" x14ac:dyDescent="0.25">
      <c r="A13" s="19">
        <v>11</v>
      </c>
      <c r="B13" s="19" t="s">
        <v>37</v>
      </c>
      <c r="C13" s="20"/>
      <c r="D13" s="20"/>
      <c r="E13" s="20"/>
      <c r="F13" s="20">
        <v>2</v>
      </c>
      <c r="G13" s="20"/>
      <c r="H13" s="20"/>
      <c r="I13" s="20">
        <v>5</v>
      </c>
      <c r="J13" s="20"/>
      <c r="K13" s="20">
        <v>1</v>
      </c>
      <c r="L13" s="20">
        <v>5</v>
      </c>
      <c r="M13" s="20"/>
      <c r="N13" s="20"/>
      <c r="O13" s="20"/>
      <c r="P13" s="20"/>
      <c r="Q13" s="20"/>
      <c r="R13" s="20">
        <v>2</v>
      </c>
      <c r="S13" s="20"/>
      <c r="T13" s="20"/>
      <c r="U13" s="20">
        <v>1</v>
      </c>
      <c r="V13" s="20"/>
      <c r="W13" s="20"/>
      <c r="X13" s="20"/>
      <c r="Y13" s="20"/>
      <c r="Z13" s="20"/>
      <c r="AA13" s="20"/>
      <c r="AB13" s="20"/>
      <c r="AC13" s="19">
        <f t="shared" si="0"/>
        <v>16</v>
      </c>
    </row>
    <row r="14" spans="1:29" x14ac:dyDescent="0.25">
      <c r="A14" s="19">
        <v>12</v>
      </c>
      <c r="B14" s="19" t="s">
        <v>235</v>
      </c>
      <c r="C14" s="20"/>
      <c r="D14" s="20"/>
      <c r="E14" s="20"/>
      <c r="F14" s="20"/>
      <c r="G14" s="20"/>
      <c r="H14" s="20"/>
      <c r="I14" s="20"/>
      <c r="J14" s="20"/>
      <c r="K14" s="20">
        <v>4</v>
      </c>
      <c r="L14" s="20">
        <v>1</v>
      </c>
      <c r="M14" s="20"/>
      <c r="N14" s="20">
        <v>2</v>
      </c>
      <c r="O14" s="20"/>
      <c r="P14" s="20"/>
      <c r="Q14" s="20">
        <v>5</v>
      </c>
      <c r="R14" s="20"/>
      <c r="S14" s="20">
        <v>4</v>
      </c>
      <c r="T14" s="20"/>
      <c r="U14" s="20"/>
      <c r="V14" s="20"/>
      <c r="W14" s="20"/>
      <c r="X14" s="20"/>
      <c r="Y14" s="20"/>
      <c r="Z14" s="20"/>
      <c r="AA14" s="20"/>
      <c r="AB14" s="20"/>
      <c r="AC14" s="19">
        <f t="shared" si="0"/>
        <v>16</v>
      </c>
    </row>
    <row r="15" spans="1:29" x14ac:dyDescent="0.25">
      <c r="A15" s="19">
        <v>13</v>
      </c>
      <c r="B15" s="19" t="s">
        <v>221</v>
      </c>
      <c r="C15" s="20"/>
      <c r="D15" s="20"/>
      <c r="E15" s="20"/>
      <c r="F15" s="20"/>
      <c r="G15" s="20"/>
      <c r="H15" s="20"/>
      <c r="I15" s="20"/>
      <c r="J15" s="20">
        <v>5</v>
      </c>
      <c r="K15" s="20"/>
      <c r="L15" s="20"/>
      <c r="M15" s="20"/>
      <c r="N15" s="20"/>
      <c r="O15" s="20">
        <v>4</v>
      </c>
      <c r="P15" s="20"/>
      <c r="Q15" s="20"/>
      <c r="R15" s="20"/>
      <c r="S15" s="20">
        <v>5</v>
      </c>
      <c r="T15" s="20">
        <v>1</v>
      </c>
      <c r="U15" s="20">
        <v>1</v>
      </c>
      <c r="V15" s="20"/>
      <c r="W15" s="20"/>
      <c r="X15" s="20"/>
      <c r="Y15" s="20"/>
      <c r="Z15" s="20"/>
      <c r="AA15" s="20"/>
      <c r="AB15" s="20"/>
      <c r="AC15" s="19">
        <f t="shared" si="0"/>
        <v>16</v>
      </c>
    </row>
    <row r="16" spans="1:29" x14ac:dyDescent="0.25">
      <c r="A16" s="2">
        <v>14</v>
      </c>
      <c r="B16" s="21" t="s">
        <v>262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1</v>
      </c>
      <c r="V16" s="3"/>
      <c r="W16" s="3"/>
      <c r="X16" s="3"/>
      <c r="Y16" s="3"/>
      <c r="Z16" s="3">
        <v>5</v>
      </c>
      <c r="AA16" s="3">
        <v>10</v>
      </c>
      <c r="AB16" s="3"/>
      <c r="AC16" s="2">
        <f t="shared" si="0"/>
        <v>16</v>
      </c>
    </row>
    <row r="17" spans="1:29" x14ac:dyDescent="0.25">
      <c r="A17" s="2">
        <v>15</v>
      </c>
      <c r="B17" s="21" t="s">
        <v>205</v>
      </c>
      <c r="C17" s="3">
        <v>5</v>
      </c>
      <c r="D17" s="3"/>
      <c r="E17" s="3"/>
      <c r="F17" s="3"/>
      <c r="G17" s="3"/>
      <c r="H17" s="3">
        <v>1</v>
      </c>
      <c r="I17" s="3"/>
      <c r="J17" s="3"/>
      <c r="K17" s="3"/>
      <c r="L17" s="3"/>
      <c r="M17" s="3">
        <v>2</v>
      </c>
      <c r="N17" s="3"/>
      <c r="O17" s="3"/>
      <c r="P17" s="3"/>
      <c r="Q17" s="3"/>
      <c r="R17" s="3"/>
      <c r="S17" s="3"/>
      <c r="T17" s="3"/>
      <c r="U17" s="3">
        <v>1</v>
      </c>
      <c r="V17" s="3"/>
      <c r="W17" s="3"/>
      <c r="X17" s="3"/>
      <c r="Y17" s="3"/>
      <c r="Z17" s="3">
        <v>4</v>
      </c>
      <c r="AA17" s="3"/>
      <c r="AB17" s="3"/>
      <c r="AC17" s="2">
        <f t="shared" si="0"/>
        <v>13</v>
      </c>
    </row>
    <row r="18" spans="1:29" x14ac:dyDescent="0.25">
      <c r="A18" s="2">
        <v>16</v>
      </c>
      <c r="B18" s="21" t="s">
        <v>30</v>
      </c>
      <c r="C18" s="3"/>
      <c r="D18" s="3"/>
      <c r="E18" s="3"/>
      <c r="F18" s="3"/>
      <c r="G18" s="3"/>
      <c r="H18" s="3"/>
      <c r="I18" s="3">
        <v>1</v>
      </c>
      <c r="J18" s="3"/>
      <c r="K18" s="3">
        <v>5</v>
      </c>
      <c r="L18" s="3"/>
      <c r="M18" s="3"/>
      <c r="N18" s="3"/>
      <c r="O18" s="3"/>
      <c r="P18" s="3"/>
      <c r="Q18" s="3"/>
      <c r="R18" s="3"/>
      <c r="S18" s="3"/>
      <c r="T18" s="3">
        <v>4</v>
      </c>
      <c r="U18" s="3"/>
      <c r="V18" s="3"/>
      <c r="W18" s="3"/>
      <c r="X18" s="3">
        <v>2</v>
      </c>
      <c r="Y18" s="3"/>
      <c r="Z18" s="3"/>
      <c r="AA18" s="3"/>
      <c r="AB18" s="3"/>
      <c r="AC18" s="2">
        <f t="shared" si="0"/>
        <v>12</v>
      </c>
    </row>
    <row r="19" spans="1:29" x14ac:dyDescent="0.25">
      <c r="A19" s="2">
        <v>17</v>
      </c>
      <c r="B19" s="21" t="s">
        <v>243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5</v>
      </c>
      <c r="W19" s="3"/>
      <c r="X19" s="3"/>
      <c r="Y19" s="3"/>
      <c r="Z19" s="3"/>
      <c r="AA19" s="3">
        <v>5</v>
      </c>
      <c r="AB19" s="3"/>
      <c r="AC19" s="2">
        <f t="shared" si="0"/>
        <v>10</v>
      </c>
    </row>
    <row r="20" spans="1:29" x14ac:dyDescent="0.25">
      <c r="A20" s="2">
        <v>18</v>
      </c>
      <c r="B20" s="21" t="s">
        <v>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v>1</v>
      </c>
      <c r="V20" s="3"/>
      <c r="W20" s="3"/>
      <c r="X20" s="3"/>
      <c r="Y20" s="3"/>
      <c r="Z20" s="3">
        <v>5</v>
      </c>
      <c r="AA20" s="3"/>
      <c r="AB20" s="3"/>
      <c r="AC20" s="2">
        <f t="shared" si="0"/>
        <v>6</v>
      </c>
    </row>
    <row r="21" spans="1:29" x14ac:dyDescent="0.25">
      <c r="A21" s="2">
        <v>19</v>
      </c>
      <c r="B21" s="21" t="s">
        <v>76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v>1</v>
      </c>
      <c r="V21" s="3"/>
      <c r="W21" s="3"/>
      <c r="X21" s="3"/>
      <c r="Y21" s="3"/>
      <c r="Z21" s="3"/>
      <c r="AA21" s="3"/>
      <c r="AB21" s="3"/>
      <c r="AC21" s="2">
        <f t="shared" si="0"/>
        <v>1</v>
      </c>
    </row>
    <row r="22" spans="1:29" x14ac:dyDescent="0.25">
      <c r="A22" s="2">
        <v>20</v>
      </c>
      <c r="B22" s="21" t="s">
        <v>186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>
        <f t="shared" si="0"/>
        <v>0</v>
      </c>
    </row>
  </sheetData>
  <mergeCells count="4">
    <mergeCell ref="A1:A2"/>
    <mergeCell ref="B1:B2"/>
    <mergeCell ref="C1:AB1"/>
    <mergeCell ref="AC1:AC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pane xSplit="2" ySplit="2" topLeftCell="P3" activePane="bottomRight" state="frozen"/>
      <selection pane="topRight" activeCell="C1" sqref="C1"/>
      <selection pane="bottomLeft" activeCell="A3" sqref="A3"/>
      <selection pane="bottomRight" activeCell="B9" sqref="B9"/>
    </sheetView>
  </sheetViews>
  <sheetFormatPr defaultRowHeight="15" x14ac:dyDescent="0.25"/>
  <cols>
    <col min="1" max="1" width="3" bestFit="1" customWidth="1"/>
    <col min="2" max="2" width="29" bestFit="1" customWidth="1"/>
    <col min="3" max="3" width="12.5703125" bestFit="1" customWidth="1"/>
    <col min="4" max="4" width="17.7109375" bestFit="1" customWidth="1"/>
    <col min="5" max="5" width="15.28515625" bestFit="1" customWidth="1"/>
    <col min="6" max="6" width="17.42578125" bestFit="1" customWidth="1"/>
    <col min="7" max="7" width="14" bestFit="1" customWidth="1"/>
    <col min="8" max="8" width="14.42578125" bestFit="1" customWidth="1"/>
    <col min="9" max="9" width="21.85546875" bestFit="1" customWidth="1"/>
    <col min="10" max="10" width="16.85546875" bestFit="1" customWidth="1"/>
    <col min="11" max="11" width="22.85546875" bestFit="1" customWidth="1"/>
    <col min="12" max="12" width="20" bestFit="1" customWidth="1"/>
    <col min="13" max="13" width="16.28515625" bestFit="1" customWidth="1"/>
    <col min="14" max="14" width="15.42578125" bestFit="1" customWidth="1"/>
    <col min="15" max="15" width="16.85546875" bestFit="1" customWidth="1"/>
    <col min="16" max="16" width="10.28515625" bestFit="1" customWidth="1"/>
  </cols>
  <sheetData>
    <row r="1" spans="1:16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3" t="s">
        <v>283</v>
      </c>
    </row>
    <row r="2" spans="1:16" x14ac:dyDescent="0.25">
      <c r="A2" s="16"/>
      <c r="B2" s="13"/>
      <c r="C2" s="2" t="s">
        <v>338</v>
      </c>
      <c r="D2" s="2" t="s">
        <v>339</v>
      </c>
      <c r="E2" s="2" t="s">
        <v>340</v>
      </c>
      <c r="F2" s="2" t="s">
        <v>341</v>
      </c>
      <c r="G2" s="2" t="s">
        <v>342</v>
      </c>
      <c r="H2" s="2" t="s">
        <v>343</v>
      </c>
      <c r="I2" s="2" t="s">
        <v>344</v>
      </c>
      <c r="J2" s="2" t="s">
        <v>345</v>
      </c>
      <c r="K2" s="2" t="s">
        <v>346</v>
      </c>
      <c r="L2" s="2" t="s">
        <v>347</v>
      </c>
      <c r="M2" s="2" t="s">
        <v>348</v>
      </c>
      <c r="N2" s="2" t="s">
        <v>349</v>
      </c>
      <c r="O2" s="2" t="s">
        <v>350</v>
      </c>
      <c r="P2" s="13"/>
    </row>
    <row r="3" spans="1:16" x14ac:dyDescent="0.25">
      <c r="A3" s="19">
        <v>1</v>
      </c>
      <c r="B3" s="19" t="s">
        <v>86</v>
      </c>
      <c r="C3" s="20">
        <v>13</v>
      </c>
      <c r="D3" s="20">
        <v>10</v>
      </c>
      <c r="E3" s="20">
        <v>12</v>
      </c>
      <c r="F3" s="20">
        <v>10</v>
      </c>
      <c r="G3" s="20">
        <v>7</v>
      </c>
      <c r="H3" s="20">
        <v>12</v>
      </c>
      <c r="I3" s="20">
        <v>12</v>
      </c>
      <c r="J3" s="20">
        <v>12</v>
      </c>
      <c r="K3" s="20">
        <v>2</v>
      </c>
      <c r="L3" s="20">
        <v>13</v>
      </c>
      <c r="M3" s="20">
        <v>13</v>
      </c>
      <c r="N3" s="20">
        <v>4</v>
      </c>
      <c r="O3" s="20">
        <v>5</v>
      </c>
      <c r="P3" s="19">
        <f t="shared" ref="P3:P15" si="0">SUM(C3:O3)</f>
        <v>125</v>
      </c>
    </row>
    <row r="4" spans="1:16" x14ac:dyDescent="0.25">
      <c r="A4" s="21">
        <v>2</v>
      </c>
      <c r="B4" s="21" t="s">
        <v>199</v>
      </c>
      <c r="C4" s="3">
        <v>10</v>
      </c>
      <c r="D4" s="3">
        <v>8</v>
      </c>
      <c r="E4" s="3">
        <v>13</v>
      </c>
      <c r="F4" s="3">
        <v>2</v>
      </c>
      <c r="G4" s="3">
        <v>6</v>
      </c>
      <c r="H4" s="3">
        <v>3</v>
      </c>
      <c r="I4" s="3">
        <v>9</v>
      </c>
      <c r="J4" s="3">
        <v>13</v>
      </c>
      <c r="K4" s="3">
        <v>12</v>
      </c>
      <c r="L4" s="3">
        <v>12</v>
      </c>
      <c r="M4" s="3">
        <v>1</v>
      </c>
      <c r="N4" s="3">
        <v>11</v>
      </c>
      <c r="O4" s="3">
        <v>13</v>
      </c>
      <c r="P4" s="2">
        <f t="shared" si="0"/>
        <v>113</v>
      </c>
    </row>
    <row r="5" spans="1:16" x14ac:dyDescent="0.25">
      <c r="A5" s="21">
        <v>3</v>
      </c>
      <c r="B5" s="21" t="s">
        <v>202</v>
      </c>
      <c r="C5" s="3">
        <v>8</v>
      </c>
      <c r="D5" s="3">
        <v>9</v>
      </c>
      <c r="E5" s="3">
        <v>4</v>
      </c>
      <c r="F5" s="3">
        <v>11</v>
      </c>
      <c r="G5" s="3">
        <v>9</v>
      </c>
      <c r="H5" s="3">
        <v>5</v>
      </c>
      <c r="I5" s="3">
        <v>11</v>
      </c>
      <c r="J5" s="3">
        <v>8</v>
      </c>
      <c r="K5" s="3">
        <v>9</v>
      </c>
      <c r="L5" s="3">
        <v>11</v>
      </c>
      <c r="M5" s="3">
        <v>8</v>
      </c>
      <c r="N5" s="3">
        <v>8</v>
      </c>
      <c r="O5" s="3">
        <v>11</v>
      </c>
      <c r="P5" s="2">
        <f t="shared" si="0"/>
        <v>112</v>
      </c>
    </row>
    <row r="6" spans="1:16" x14ac:dyDescent="0.25">
      <c r="A6" s="21">
        <v>4</v>
      </c>
      <c r="B6" s="21" t="s">
        <v>40</v>
      </c>
      <c r="C6" s="3">
        <v>9</v>
      </c>
      <c r="D6" s="3">
        <v>11</v>
      </c>
      <c r="E6" s="3">
        <v>8</v>
      </c>
      <c r="F6" s="3">
        <v>12</v>
      </c>
      <c r="G6" s="3">
        <v>8</v>
      </c>
      <c r="H6" s="3">
        <v>7</v>
      </c>
      <c r="I6" s="3">
        <v>4</v>
      </c>
      <c r="J6" s="3">
        <v>10</v>
      </c>
      <c r="K6" s="3">
        <v>10</v>
      </c>
      <c r="L6" s="3">
        <v>10</v>
      </c>
      <c r="M6" s="3">
        <v>6</v>
      </c>
      <c r="N6" s="3">
        <v>10</v>
      </c>
      <c r="O6" s="3">
        <v>4</v>
      </c>
      <c r="P6" s="2">
        <f t="shared" si="0"/>
        <v>109</v>
      </c>
    </row>
    <row r="7" spans="1:16" x14ac:dyDescent="0.25">
      <c r="A7" s="21">
        <v>5</v>
      </c>
      <c r="B7" s="21" t="s">
        <v>88</v>
      </c>
      <c r="C7" s="3">
        <v>4</v>
      </c>
      <c r="D7" s="3">
        <v>13</v>
      </c>
      <c r="E7" s="3">
        <v>10</v>
      </c>
      <c r="F7" s="3">
        <v>3</v>
      </c>
      <c r="G7" s="3">
        <v>12</v>
      </c>
      <c r="H7" s="3">
        <v>10</v>
      </c>
      <c r="I7" s="3">
        <v>8</v>
      </c>
      <c r="J7" s="3">
        <v>6</v>
      </c>
      <c r="K7" s="3">
        <v>13</v>
      </c>
      <c r="L7" s="3">
        <v>9</v>
      </c>
      <c r="M7" s="3">
        <v>4</v>
      </c>
      <c r="N7" s="3">
        <v>7</v>
      </c>
      <c r="O7" s="3">
        <v>7</v>
      </c>
      <c r="P7" s="2">
        <f t="shared" si="0"/>
        <v>106</v>
      </c>
    </row>
    <row r="8" spans="1:16" x14ac:dyDescent="0.25">
      <c r="A8" s="21">
        <v>6</v>
      </c>
      <c r="B8" s="21" t="s">
        <v>221</v>
      </c>
      <c r="C8" s="3">
        <v>6</v>
      </c>
      <c r="D8" s="3">
        <v>12</v>
      </c>
      <c r="E8" s="3">
        <v>9</v>
      </c>
      <c r="F8" s="3">
        <v>13</v>
      </c>
      <c r="G8" s="3">
        <v>5</v>
      </c>
      <c r="H8" s="3">
        <v>1</v>
      </c>
      <c r="I8" s="3">
        <v>10</v>
      </c>
      <c r="J8" s="3">
        <v>7</v>
      </c>
      <c r="K8" s="3">
        <v>6</v>
      </c>
      <c r="L8" s="3">
        <v>7</v>
      </c>
      <c r="M8" s="3">
        <v>9</v>
      </c>
      <c r="N8" s="3">
        <v>13</v>
      </c>
      <c r="O8" s="3">
        <v>3</v>
      </c>
      <c r="P8" s="2">
        <f t="shared" si="0"/>
        <v>101</v>
      </c>
    </row>
    <row r="9" spans="1:16" x14ac:dyDescent="0.25">
      <c r="A9" s="21">
        <v>7</v>
      </c>
      <c r="B9" s="21" t="s">
        <v>68</v>
      </c>
      <c r="C9" s="3">
        <v>12</v>
      </c>
      <c r="D9" s="3">
        <v>3</v>
      </c>
      <c r="E9" s="3">
        <v>1</v>
      </c>
      <c r="F9" s="3">
        <v>6</v>
      </c>
      <c r="G9" s="3">
        <v>11</v>
      </c>
      <c r="H9" s="3">
        <v>11</v>
      </c>
      <c r="I9" s="3">
        <v>2</v>
      </c>
      <c r="J9" s="3">
        <v>11</v>
      </c>
      <c r="K9" s="3">
        <v>7</v>
      </c>
      <c r="L9" s="3">
        <v>2</v>
      </c>
      <c r="M9" s="3">
        <v>3</v>
      </c>
      <c r="N9" s="3">
        <v>9</v>
      </c>
      <c r="O9" s="3">
        <v>10</v>
      </c>
      <c r="P9" s="2">
        <f t="shared" si="0"/>
        <v>88</v>
      </c>
    </row>
    <row r="10" spans="1:16" x14ac:dyDescent="0.25">
      <c r="A10" s="21">
        <v>8</v>
      </c>
      <c r="B10" s="21" t="s">
        <v>116</v>
      </c>
      <c r="C10" s="3">
        <v>2</v>
      </c>
      <c r="D10" s="3">
        <v>6</v>
      </c>
      <c r="E10" s="3">
        <v>3</v>
      </c>
      <c r="F10" s="3">
        <v>4</v>
      </c>
      <c r="G10" s="3">
        <v>4</v>
      </c>
      <c r="H10" s="3">
        <v>13</v>
      </c>
      <c r="I10" s="3">
        <v>5</v>
      </c>
      <c r="J10" s="3">
        <v>2</v>
      </c>
      <c r="K10" s="3">
        <v>4</v>
      </c>
      <c r="L10" s="3">
        <v>8</v>
      </c>
      <c r="M10" s="3">
        <v>10</v>
      </c>
      <c r="N10" s="3">
        <v>12</v>
      </c>
      <c r="O10" s="3">
        <v>12</v>
      </c>
      <c r="P10" s="2">
        <f t="shared" si="0"/>
        <v>85</v>
      </c>
    </row>
    <row r="11" spans="1:16" x14ac:dyDescent="0.25">
      <c r="A11" s="21">
        <v>9</v>
      </c>
      <c r="B11" s="21" t="s">
        <v>157</v>
      </c>
      <c r="C11" s="3">
        <v>7</v>
      </c>
      <c r="D11" s="3">
        <v>5</v>
      </c>
      <c r="E11" s="3">
        <v>11</v>
      </c>
      <c r="F11" s="3">
        <v>1</v>
      </c>
      <c r="G11" s="3">
        <v>13</v>
      </c>
      <c r="H11" s="3">
        <v>9</v>
      </c>
      <c r="I11" s="3">
        <v>6</v>
      </c>
      <c r="J11" s="3">
        <v>9</v>
      </c>
      <c r="K11" s="3">
        <v>8</v>
      </c>
      <c r="L11" s="3">
        <v>4</v>
      </c>
      <c r="M11" s="3">
        <v>2</v>
      </c>
      <c r="N11" s="3">
        <v>2</v>
      </c>
      <c r="O11" s="3">
        <v>6</v>
      </c>
      <c r="P11" s="2">
        <f t="shared" si="0"/>
        <v>83</v>
      </c>
    </row>
    <row r="12" spans="1:16" x14ac:dyDescent="0.25">
      <c r="A12" s="21">
        <v>10</v>
      </c>
      <c r="B12" s="21" t="s">
        <v>27</v>
      </c>
      <c r="C12" s="3">
        <v>3</v>
      </c>
      <c r="D12" s="3">
        <v>7</v>
      </c>
      <c r="E12" s="3">
        <v>5</v>
      </c>
      <c r="F12" s="3">
        <v>9</v>
      </c>
      <c r="G12" s="3">
        <v>2</v>
      </c>
      <c r="H12" s="3">
        <v>6</v>
      </c>
      <c r="I12" s="3">
        <v>7</v>
      </c>
      <c r="J12" s="3">
        <v>5</v>
      </c>
      <c r="K12" s="3">
        <v>11</v>
      </c>
      <c r="L12" s="3">
        <v>3</v>
      </c>
      <c r="M12" s="3">
        <v>7</v>
      </c>
      <c r="N12" s="3">
        <v>6</v>
      </c>
      <c r="O12" s="3">
        <v>9</v>
      </c>
      <c r="P12" s="2">
        <f t="shared" si="0"/>
        <v>80</v>
      </c>
    </row>
    <row r="13" spans="1:16" x14ac:dyDescent="0.25">
      <c r="A13" s="21">
        <v>11</v>
      </c>
      <c r="B13" s="21" t="s">
        <v>37</v>
      </c>
      <c r="C13" s="3">
        <v>5</v>
      </c>
      <c r="D13" s="3">
        <v>4</v>
      </c>
      <c r="E13" s="3">
        <v>7</v>
      </c>
      <c r="F13" s="3">
        <v>7</v>
      </c>
      <c r="G13" s="3">
        <v>3</v>
      </c>
      <c r="H13" s="3">
        <v>4</v>
      </c>
      <c r="I13" s="3">
        <v>13</v>
      </c>
      <c r="J13" s="3">
        <v>4</v>
      </c>
      <c r="K13" s="3">
        <v>3</v>
      </c>
      <c r="L13" s="3">
        <v>5</v>
      </c>
      <c r="M13" s="3">
        <v>5</v>
      </c>
      <c r="N13" s="3">
        <v>1</v>
      </c>
      <c r="O13" s="3">
        <v>8</v>
      </c>
      <c r="P13" s="2">
        <f t="shared" si="0"/>
        <v>69</v>
      </c>
    </row>
    <row r="14" spans="1:16" x14ac:dyDescent="0.25">
      <c r="A14" s="21">
        <v>12</v>
      </c>
      <c r="B14" s="21" t="s">
        <v>235</v>
      </c>
      <c r="C14" s="3">
        <v>1</v>
      </c>
      <c r="D14" s="3">
        <v>1</v>
      </c>
      <c r="E14" s="3">
        <v>2</v>
      </c>
      <c r="F14" s="3">
        <v>8</v>
      </c>
      <c r="G14" s="3">
        <v>10</v>
      </c>
      <c r="H14" s="3">
        <v>2</v>
      </c>
      <c r="I14" s="3">
        <v>1</v>
      </c>
      <c r="J14" s="3">
        <v>1</v>
      </c>
      <c r="K14" s="3">
        <v>5</v>
      </c>
      <c r="L14" s="3">
        <v>6</v>
      </c>
      <c r="M14" s="3">
        <v>12</v>
      </c>
      <c r="N14" s="3">
        <v>5</v>
      </c>
      <c r="O14" s="3">
        <v>2</v>
      </c>
      <c r="P14" s="2">
        <f t="shared" si="0"/>
        <v>56</v>
      </c>
    </row>
    <row r="15" spans="1:16" x14ac:dyDescent="0.25">
      <c r="A15" s="21">
        <v>13</v>
      </c>
      <c r="B15" s="21" t="s">
        <v>233</v>
      </c>
      <c r="C15" s="3">
        <v>11</v>
      </c>
      <c r="D15" s="3">
        <v>2</v>
      </c>
      <c r="E15" s="3">
        <v>6</v>
      </c>
      <c r="F15" s="3">
        <v>5</v>
      </c>
      <c r="G15" s="3">
        <v>1</v>
      </c>
      <c r="H15" s="3">
        <v>8</v>
      </c>
      <c r="I15" s="3">
        <v>3</v>
      </c>
      <c r="J15" s="3">
        <v>3</v>
      </c>
      <c r="K15" s="3">
        <v>1</v>
      </c>
      <c r="L15" s="3">
        <v>1</v>
      </c>
      <c r="M15" s="3">
        <v>11</v>
      </c>
      <c r="N15" s="3">
        <v>3</v>
      </c>
      <c r="O15" s="3">
        <v>1</v>
      </c>
      <c r="P15" s="2">
        <f t="shared" si="0"/>
        <v>56</v>
      </c>
    </row>
  </sheetData>
  <mergeCells count="4">
    <mergeCell ref="A1:A2"/>
    <mergeCell ref="B1:B2"/>
    <mergeCell ref="C1:O1"/>
    <mergeCell ref="P1: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pane xSplit="2" ySplit="2" topLeftCell="O3" activePane="bottomRight" state="frozen"/>
      <selection activeCell="D20" sqref="D20"/>
      <selection pane="topRight" activeCell="D20" sqref="D20"/>
      <selection pane="bottomLeft" activeCell="D20" sqref="D20"/>
      <selection pane="bottomRight" activeCell="P2" sqref="P2"/>
    </sheetView>
  </sheetViews>
  <sheetFormatPr defaultRowHeight="15" x14ac:dyDescent="0.25"/>
  <cols>
    <col min="1" max="1" width="3" bestFit="1" customWidth="1"/>
    <col min="2" max="2" width="29" bestFit="1" customWidth="1"/>
    <col min="3" max="3" width="15.7109375" bestFit="1" customWidth="1"/>
    <col min="4" max="4" width="12.5703125" bestFit="1" customWidth="1"/>
    <col min="5" max="5" width="7.28515625" bestFit="1" customWidth="1"/>
    <col min="6" max="6" width="18.7109375" bestFit="1" customWidth="1"/>
    <col min="7" max="7" width="6.5703125" bestFit="1" customWidth="1"/>
    <col min="8" max="8" width="16.42578125" bestFit="1" customWidth="1"/>
    <col min="9" max="9" width="10" bestFit="1" customWidth="1"/>
    <col min="10" max="10" width="12.28515625" bestFit="1" customWidth="1"/>
    <col min="11" max="11" width="14.7109375" bestFit="1" customWidth="1"/>
    <col min="12" max="12" width="21.5703125" bestFit="1" customWidth="1"/>
    <col min="13" max="13" width="15.140625" bestFit="1" customWidth="1"/>
    <col min="14" max="14" width="18" bestFit="1" customWidth="1"/>
    <col min="15" max="15" width="16.5703125" bestFit="1" customWidth="1"/>
    <col min="16" max="16" width="23.28515625" bestFit="1" customWidth="1"/>
    <col min="17" max="17" width="10.28515625" bestFit="1" customWidth="1"/>
  </cols>
  <sheetData>
    <row r="1" spans="1:18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3" t="s">
        <v>283</v>
      </c>
      <c r="R1" s="1"/>
    </row>
    <row r="2" spans="1:18" x14ac:dyDescent="0.25">
      <c r="A2" s="16"/>
      <c r="B2" s="13"/>
      <c r="C2" s="2" t="s">
        <v>17</v>
      </c>
      <c r="D2" s="2" t="s">
        <v>36</v>
      </c>
      <c r="E2" s="2" t="s">
        <v>59</v>
      </c>
      <c r="F2" s="2" t="s">
        <v>82</v>
      </c>
      <c r="G2" s="2" t="s">
        <v>103</v>
      </c>
      <c r="H2" s="2" t="s">
        <v>128</v>
      </c>
      <c r="I2" s="2" t="s">
        <v>148</v>
      </c>
      <c r="J2" s="2" t="s">
        <v>167</v>
      </c>
      <c r="K2" s="2" t="s">
        <v>189</v>
      </c>
      <c r="L2" s="2" t="s">
        <v>210</v>
      </c>
      <c r="M2" s="2" t="s">
        <v>230</v>
      </c>
      <c r="N2" s="2" t="s">
        <v>246</v>
      </c>
      <c r="O2" s="2" t="s">
        <v>263</v>
      </c>
      <c r="P2" s="2" t="s">
        <v>279</v>
      </c>
      <c r="Q2" s="14"/>
      <c r="R2" s="1"/>
    </row>
    <row r="3" spans="1:18" x14ac:dyDescent="0.25">
      <c r="A3" s="2">
        <v>1</v>
      </c>
      <c r="B3" s="2" t="s">
        <v>37</v>
      </c>
      <c r="C3" s="3">
        <v>2</v>
      </c>
      <c r="D3" s="3"/>
      <c r="E3" s="5" t="s">
        <v>291</v>
      </c>
      <c r="F3" s="3">
        <v>5</v>
      </c>
      <c r="G3" s="3">
        <v>4</v>
      </c>
      <c r="H3" s="3"/>
      <c r="I3" s="3">
        <v>4</v>
      </c>
      <c r="J3" s="3">
        <v>3</v>
      </c>
      <c r="K3" s="3">
        <v>5</v>
      </c>
      <c r="L3" s="3">
        <v>5</v>
      </c>
      <c r="M3" s="3"/>
      <c r="N3" s="3">
        <v>1</v>
      </c>
      <c r="O3" s="3"/>
      <c r="P3" s="3">
        <v>5</v>
      </c>
      <c r="Q3" s="2">
        <f t="shared" ref="Q3:Q23" si="0">SUM(C3:P3)</f>
        <v>34</v>
      </c>
    </row>
    <row r="4" spans="1:18" x14ac:dyDescent="0.25">
      <c r="A4" s="2">
        <v>2</v>
      </c>
      <c r="B4" s="2" t="s">
        <v>91</v>
      </c>
      <c r="C4" s="3"/>
      <c r="D4" s="3">
        <v>4</v>
      </c>
      <c r="E4" s="3">
        <v>1</v>
      </c>
      <c r="F4" s="3"/>
      <c r="G4" s="3">
        <v>3</v>
      </c>
      <c r="H4" s="3"/>
      <c r="I4" s="3">
        <v>2</v>
      </c>
      <c r="J4" s="3">
        <v>5</v>
      </c>
      <c r="K4" s="3">
        <v>4</v>
      </c>
      <c r="L4" s="3">
        <v>4</v>
      </c>
      <c r="M4" s="3"/>
      <c r="N4" s="3">
        <v>2</v>
      </c>
      <c r="O4" s="3">
        <v>1</v>
      </c>
      <c r="P4" s="3"/>
      <c r="Q4" s="2">
        <f t="shared" si="0"/>
        <v>26</v>
      </c>
    </row>
    <row r="5" spans="1:18" x14ac:dyDescent="0.25">
      <c r="A5" s="2">
        <v>3</v>
      </c>
      <c r="B5" s="2" t="s">
        <v>84</v>
      </c>
      <c r="C5" s="3">
        <v>3</v>
      </c>
      <c r="D5" s="3">
        <v>2</v>
      </c>
      <c r="E5" s="3"/>
      <c r="F5" s="3">
        <v>4</v>
      </c>
      <c r="G5" s="3"/>
      <c r="H5" s="3"/>
      <c r="I5" s="3">
        <v>1</v>
      </c>
      <c r="J5" s="3">
        <v>1</v>
      </c>
      <c r="K5" s="3">
        <v>1</v>
      </c>
      <c r="L5" s="3"/>
      <c r="M5" s="3"/>
      <c r="N5" s="3">
        <v>4</v>
      </c>
      <c r="O5" s="3">
        <v>5</v>
      </c>
      <c r="P5" s="3">
        <v>3</v>
      </c>
      <c r="Q5" s="2">
        <f t="shared" si="0"/>
        <v>24</v>
      </c>
    </row>
    <row r="6" spans="1:18" x14ac:dyDescent="0.25">
      <c r="A6" s="2">
        <v>4</v>
      </c>
      <c r="B6" s="2" t="s">
        <v>116</v>
      </c>
      <c r="C6" s="5" t="s">
        <v>291</v>
      </c>
      <c r="D6" s="3"/>
      <c r="E6" s="3"/>
      <c r="F6" s="5" t="s">
        <v>291</v>
      </c>
      <c r="G6" s="3">
        <v>5</v>
      </c>
      <c r="H6" s="3"/>
      <c r="I6" s="3">
        <v>5</v>
      </c>
      <c r="J6" s="3">
        <v>4</v>
      </c>
      <c r="K6" s="5" t="s">
        <v>291</v>
      </c>
      <c r="L6" s="3">
        <v>1</v>
      </c>
      <c r="M6" s="3"/>
      <c r="N6" s="5" t="s">
        <v>291</v>
      </c>
      <c r="O6" s="3"/>
      <c r="P6" s="3">
        <v>6</v>
      </c>
      <c r="Q6" s="2">
        <f t="shared" si="0"/>
        <v>21</v>
      </c>
    </row>
    <row r="7" spans="1:18" x14ac:dyDescent="0.25">
      <c r="A7" s="2">
        <v>5</v>
      </c>
      <c r="B7" s="2" t="s">
        <v>104</v>
      </c>
      <c r="C7" s="3"/>
      <c r="D7" s="3"/>
      <c r="E7" s="3"/>
      <c r="F7" s="3">
        <v>2</v>
      </c>
      <c r="G7" s="5" t="s">
        <v>291</v>
      </c>
      <c r="H7" s="3"/>
      <c r="I7" s="3">
        <v>3</v>
      </c>
      <c r="J7" s="3"/>
      <c r="K7" s="3">
        <v>3</v>
      </c>
      <c r="L7" s="3">
        <v>3</v>
      </c>
      <c r="M7" s="3"/>
      <c r="N7" s="3">
        <v>3</v>
      </c>
      <c r="O7" s="3"/>
      <c r="P7" s="3">
        <v>2</v>
      </c>
      <c r="Q7" s="2">
        <f t="shared" si="0"/>
        <v>16</v>
      </c>
    </row>
    <row r="8" spans="1:18" x14ac:dyDescent="0.25">
      <c r="A8" s="2">
        <v>6</v>
      </c>
      <c r="B8" s="2" t="s">
        <v>264</v>
      </c>
      <c r="C8" s="3"/>
      <c r="D8" s="3">
        <v>5</v>
      </c>
      <c r="E8" s="3">
        <v>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>
        <f t="shared" si="0"/>
        <v>9</v>
      </c>
    </row>
    <row r="9" spans="1:18" x14ac:dyDescent="0.25">
      <c r="A9" s="2">
        <v>7</v>
      </c>
      <c r="B9" s="2" t="s">
        <v>190</v>
      </c>
      <c r="C9" s="3"/>
      <c r="D9" s="3"/>
      <c r="E9" s="3"/>
      <c r="F9" s="3">
        <v>1</v>
      </c>
      <c r="G9" s="3"/>
      <c r="H9" s="3"/>
      <c r="I9" s="3"/>
      <c r="J9" s="3"/>
      <c r="K9" s="3"/>
      <c r="L9" s="3">
        <v>2</v>
      </c>
      <c r="M9" s="3"/>
      <c r="N9" s="3">
        <v>5</v>
      </c>
      <c r="O9" s="3"/>
      <c r="P9" s="3"/>
      <c r="Q9" s="2">
        <f t="shared" si="0"/>
        <v>8</v>
      </c>
    </row>
    <row r="10" spans="1:18" x14ac:dyDescent="0.25">
      <c r="A10" s="2">
        <v>8</v>
      </c>
      <c r="B10" s="2" t="s">
        <v>218</v>
      </c>
      <c r="C10" s="3">
        <v>4</v>
      </c>
      <c r="D10" s="3"/>
      <c r="E10" s="3">
        <v>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1</v>
      </c>
      <c r="Q10" s="2">
        <f t="shared" si="0"/>
        <v>8</v>
      </c>
    </row>
    <row r="11" spans="1:18" x14ac:dyDescent="0.25">
      <c r="A11" s="2">
        <v>9</v>
      </c>
      <c r="B11" s="2" t="s">
        <v>65</v>
      </c>
      <c r="C11" s="3">
        <v>5</v>
      </c>
      <c r="D11" s="3">
        <v>3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>
        <f t="shared" si="0"/>
        <v>8</v>
      </c>
    </row>
    <row r="12" spans="1:18" x14ac:dyDescent="0.25">
      <c r="A12" s="2">
        <v>10</v>
      </c>
      <c r="B12" s="2" t="s">
        <v>129</v>
      </c>
      <c r="C12" s="3">
        <v>1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v>4</v>
      </c>
      <c r="P12" s="3"/>
      <c r="Q12" s="2">
        <f t="shared" si="0"/>
        <v>6</v>
      </c>
    </row>
    <row r="13" spans="1:18" x14ac:dyDescent="0.25">
      <c r="A13" s="8">
        <v>11</v>
      </c>
      <c r="B13" s="8" t="s">
        <v>60</v>
      </c>
      <c r="C13" s="9"/>
      <c r="D13" s="9"/>
      <c r="E13" s="9">
        <v>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>
        <v>1</v>
      </c>
      <c r="Q13" s="8">
        <f t="shared" si="0"/>
        <v>6</v>
      </c>
    </row>
    <row r="14" spans="1:18" x14ac:dyDescent="0.25">
      <c r="A14" s="2">
        <v>12</v>
      </c>
      <c r="B14" s="2" t="s">
        <v>135</v>
      </c>
      <c r="C14" s="3"/>
      <c r="D14" s="3"/>
      <c r="E14" s="3"/>
      <c r="F14" s="3"/>
      <c r="G14" s="3"/>
      <c r="H14" s="3"/>
      <c r="I14" s="3"/>
      <c r="J14" s="3">
        <v>2</v>
      </c>
      <c r="K14" s="3"/>
      <c r="L14" s="3"/>
      <c r="M14" s="3"/>
      <c r="N14" s="3"/>
      <c r="O14" s="3">
        <v>3</v>
      </c>
      <c r="P14" s="3">
        <v>1</v>
      </c>
      <c r="Q14" s="2">
        <f t="shared" si="0"/>
        <v>6</v>
      </c>
    </row>
    <row r="15" spans="1:18" x14ac:dyDescent="0.25">
      <c r="A15" s="2">
        <v>13</v>
      </c>
      <c r="B15" s="2" t="s">
        <v>170</v>
      </c>
      <c r="C15" s="3"/>
      <c r="D15" s="3"/>
      <c r="E15" s="3"/>
      <c r="F15" s="3">
        <v>3</v>
      </c>
      <c r="G15" s="3"/>
      <c r="H15" s="3"/>
      <c r="I15" s="3"/>
      <c r="J15" s="3"/>
      <c r="K15" s="3"/>
      <c r="L15" s="3"/>
      <c r="M15" s="3"/>
      <c r="N15" s="3"/>
      <c r="O15" s="3">
        <v>2</v>
      </c>
      <c r="P15" s="3"/>
      <c r="Q15" s="2">
        <f t="shared" si="0"/>
        <v>5</v>
      </c>
    </row>
    <row r="16" spans="1:18" x14ac:dyDescent="0.25">
      <c r="A16" s="2">
        <v>14</v>
      </c>
      <c r="B16" s="2" t="s">
        <v>204</v>
      </c>
      <c r="C16" s="3"/>
      <c r="D16" s="5" t="s">
        <v>291</v>
      </c>
      <c r="E16" s="3"/>
      <c r="F16" s="3"/>
      <c r="G16" s="3">
        <v>1</v>
      </c>
      <c r="H16" s="3"/>
      <c r="I16" s="3"/>
      <c r="J16" s="3"/>
      <c r="K16" s="3">
        <v>2</v>
      </c>
      <c r="L16" s="3"/>
      <c r="M16" s="3"/>
      <c r="N16" s="3"/>
      <c r="O16" s="3"/>
      <c r="P16" s="3"/>
      <c r="Q16" s="2">
        <f t="shared" si="0"/>
        <v>3</v>
      </c>
    </row>
    <row r="17" spans="1:17" x14ac:dyDescent="0.25">
      <c r="A17" s="2">
        <v>15</v>
      </c>
      <c r="B17" s="2" t="s">
        <v>0</v>
      </c>
      <c r="C17" s="3"/>
      <c r="D17" s="3"/>
      <c r="E17" s="3">
        <v>2</v>
      </c>
      <c r="F17" s="3"/>
      <c r="G17" s="3"/>
      <c r="H17" s="3"/>
      <c r="I17" s="3"/>
      <c r="J17" s="3"/>
      <c r="K17" s="3"/>
      <c r="L17" s="3"/>
      <c r="M17" s="3"/>
      <c r="N17" s="3"/>
      <c r="O17" s="5" t="s">
        <v>291</v>
      </c>
      <c r="P17" s="3"/>
      <c r="Q17" s="2">
        <f t="shared" si="0"/>
        <v>2</v>
      </c>
    </row>
    <row r="18" spans="1:17" x14ac:dyDescent="0.25">
      <c r="A18" s="2">
        <v>16</v>
      </c>
      <c r="B18" s="2" t="s">
        <v>18</v>
      </c>
      <c r="C18" s="3"/>
      <c r="D18" s="3"/>
      <c r="E18" s="3"/>
      <c r="F18" s="3"/>
      <c r="G18" s="3">
        <v>2</v>
      </c>
      <c r="H18" s="3"/>
      <c r="I18" s="3"/>
      <c r="J18" s="3"/>
      <c r="K18" s="3"/>
      <c r="L18" s="3"/>
      <c r="M18" s="3"/>
      <c r="N18" s="3"/>
      <c r="O18" s="3"/>
      <c r="P18" s="3"/>
      <c r="Q18" s="2">
        <f t="shared" si="0"/>
        <v>2</v>
      </c>
    </row>
    <row r="19" spans="1:17" x14ac:dyDescent="0.25">
      <c r="A19" s="2">
        <v>17</v>
      </c>
      <c r="B19" s="2" t="s">
        <v>248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>
        <v>1</v>
      </c>
      <c r="Q19" s="2">
        <f t="shared" si="0"/>
        <v>1</v>
      </c>
    </row>
    <row r="20" spans="1:17" x14ac:dyDescent="0.25">
      <c r="A20" s="8">
        <v>18</v>
      </c>
      <c r="B20" s="8" t="s">
        <v>231</v>
      </c>
      <c r="C20" s="9"/>
      <c r="D20" s="9"/>
      <c r="E20" s="9"/>
      <c r="F20" s="9"/>
      <c r="G20" s="9"/>
      <c r="H20" s="9"/>
      <c r="I20" s="5" t="s">
        <v>291</v>
      </c>
      <c r="J20" s="10"/>
      <c r="K20" s="10"/>
      <c r="L20" s="10"/>
      <c r="M20" s="10"/>
      <c r="N20" s="10"/>
      <c r="O20" s="10"/>
      <c r="P20" s="10"/>
      <c r="Q20" s="11">
        <f t="shared" si="0"/>
        <v>0</v>
      </c>
    </row>
    <row r="21" spans="1:17" x14ac:dyDescent="0.25">
      <c r="A21" s="2">
        <v>19</v>
      </c>
      <c r="B21" s="2" t="s">
        <v>152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>
        <f t="shared" si="0"/>
        <v>0</v>
      </c>
    </row>
    <row r="22" spans="1:17" x14ac:dyDescent="0.25">
      <c r="A22" s="8">
        <v>20</v>
      </c>
      <c r="B22" s="8" t="s">
        <v>142</v>
      </c>
      <c r="C22" s="9"/>
      <c r="D22" s="9"/>
      <c r="E22" s="9"/>
      <c r="F22" s="9"/>
      <c r="G22" s="9"/>
      <c r="H22" s="9"/>
      <c r="I22" s="9"/>
      <c r="J22" s="5" t="s">
        <v>291</v>
      </c>
      <c r="K22" s="10"/>
      <c r="L22" s="10"/>
      <c r="M22" s="10"/>
      <c r="N22" s="10"/>
      <c r="O22" s="10"/>
      <c r="P22" s="10"/>
      <c r="Q22" s="11">
        <f t="shared" si="0"/>
        <v>0</v>
      </c>
    </row>
    <row r="23" spans="1:17" x14ac:dyDescent="0.25">
      <c r="A23" s="2">
        <v>21</v>
      </c>
      <c r="B23" s="2" t="s">
        <v>211</v>
      </c>
      <c r="C23" s="3"/>
      <c r="D23" s="3"/>
      <c r="E23" s="3"/>
      <c r="F23" s="3"/>
      <c r="G23" s="3"/>
      <c r="H23" s="3"/>
      <c r="I23" s="3"/>
      <c r="J23" s="3"/>
      <c r="K23" s="3"/>
      <c r="L23" s="5" t="s">
        <v>291</v>
      </c>
      <c r="M23" s="3"/>
      <c r="N23" s="3"/>
      <c r="O23" s="3"/>
      <c r="P23" s="3"/>
      <c r="Q23" s="2">
        <f t="shared" si="0"/>
        <v>0</v>
      </c>
    </row>
  </sheetData>
  <sortState ref="B3:Q23">
    <sortCondition descending="1" ref="Q23"/>
  </sortState>
  <mergeCells count="4">
    <mergeCell ref="Q1:Q2"/>
    <mergeCell ref="C1:P1"/>
    <mergeCell ref="B1:B2"/>
    <mergeCell ref="A1:A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pane xSplit="2" ySplit="2" topLeftCell="K3" activePane="bottomRight" state="frozen"/>
      <selection pane="topRight" activeCell="C1" sqref="C1"/>
      <selection pane="bottomLeft" activeCell="A3" sqref="A3"/>
      <selection pane="bottomRight" activeCell="Q2" sqref="Q2"/>
    </sheetView>
  </sheetViews>
  <sheetFormatPr defaultRowHeight="15" x14ac:dyDescent="0.25"/>
  <cols>
    <col min="1" max="1" width="3" bestFit="1" customWidth="1"/>
    <col min="2" max="2" width="29.140625" bestFit="1" customWidth="1"/>
    <col min="3" max="3" width="16.7109375" bestFit="1" customWidth="1"/>
    <col min="4" max="4" width="17.28515625" bestFit="1" customWidth="1"/>
    <col min="5" max="5" width="21" bestFit="1" customWidth="1"/>
    <col min="6" max="6" width="20.42578125" bestFit="1" customWidth="1"/>
    <col min="7" max="7" width="7" bestFit="1" customWidth="1"/>
    <col min="8" max="8" width="14.28515625" bestFit="1" customWidth="1"/>
    <col min="9" max="9" width="16.42578125" bestFit="1" customWidth="1"/>
    <col min="10" max="10" width="18.7109375" bestFit="1" customWidth="1"/>
    <col min="11" max="11" width="14.42578125" bestFit="1" customWidth="1"/>
    <col min="12" max="12" width="18" bestFit="1" customWidth="1"/>
    <col min="13" max="13" width="14.5703125" bestFit="1" customWidth="1"/>
    <col min="14" max="14" width="15.5703125" bestFit="1" customWidth="1"/>
    <col min="15" max="15" width="12.28515625" bestFit="1" customWidth="1"/>
    <col min="16" max="17" width="19.85546875" bestFit="1" customWidth="1"/>
    <col min="18" max="18" width="10.28515625" bestFit="1" customWidth="1"/>
  </cols>
  <sheetData>
    <row r="1" spans="1:18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3" t="s">
        <v>283</v>
      </c>
    </row>
    <row r="2" spans="1:18" x14ac:dyDescent="0.25">
      <c r="A2" s="16"/>
      <c r="B2" s="13"/>
      <c r="C2" s="2" t="s">
        <v>1</v>
      </c>
      <c r="D2" s="2" t="s">
        <v>19</v>
      </c>
      <c r="E2" s="2" t="s">
        <v>38</v>
      </c>
      <c r="F2" s="2" t="s">
        <v>61</v>
      </c>
      <c r="G2" s="2" t="s">
        <v>85</v>
      </c>
      <c r="H2" s="2" t="s">
        <v>105</v>
      </c>
      <c r="I2" s="2" t="s">
        <v>130</v>
      </c>
      <c r="J2" s="2" t="s">
        <v>153</v>
      </c>
      <c r="K2" s="2" t="s">
        <v>171</v>
      </c>
      <c r="L2" s="2" t="s">
        <v>191</v>
      </c>
      <c r="M2" s="2" t="s">
        <v>212</v>
      </c>
      <c r="N2" s="2" t="s">
        <v>232</v>
      </c>
      <c r="O2" s="2" t="s">
        <v>249</v>
      </c>
      <c r="P2" s="2" t="s">
        <v>265</v>
      </c>
      <c r="Q2" s="2" t="s">
        <v>284</v>
      </c>
      <c r="R2" s="14"/>
    </row>
    <row r="3" spans="1:18" x14ac:dyDescent="0.25">
      <c r="A3" s="2">
        <v>1</v>
      </c>
      <c r="B3" s="2" t="s">
        <v>233</v>
      </c>
      <c r="C3" s="5" t="s">
        <v>291</v>
      </c>
      <c r="D3" s="3">
        <v>5</v>
      </c>
      <c r="E3" s="3">
        <v>5</v>
      </c>
      <c r="F3" s="3"/>
      <c r="G3" s="3"/>
      <c r="H3" s="5" t="s">
        <v>291</v>
      </c>
      <c r="I3" s="3">
        <v>3</v>
      </c>
      <c r="J3" s="3"/>
      <c r="K3" s="3"/>
      <c r="L3" s="3">
        <v>4</v>
      </c>
      <c r="M3" s="3"/>
      <c r="N3" s="3"/>
      <c r="O3" s="3">
        <v>3</v>
      </c>
      <c r="P3" s="3"/>
      <c r="Q3" s="3">
        <v>3</v>
      </c>
      <c r="R3" s="2">
        <f t="shared" ref="R3:R23" si="0">SUM(C3:Q3)</f>
        <v>23</v>
      </c>
    </row>
    <row r="4" spans="1:18" x14ac:dyDescent="0.25">
      <c r="A4" s="2">
        <v>2</v>
      </c>
      <c r="B4" s="2" t="s">
        <v>76</v>
      </c>
      <c r="C4" s="3"/>
      <c r="D4" s="3">
        <v>3</v>
      </c>
      <c r="E4" s="3"/>
      <c r="F4" s="3"/>
      <c r="G4" s="3"/>
      <c r="H4" s="3">
        <v>5</v>
      </c>
      <c r="I4" s="3"/>
      <c r="J4" s="3"/>
      <c r="K4" s="3"/>
      <c r="L4" s="3">
        <v>5</v>
      </c>
      <c r="M4" s="3"/>
      <c r="N4" s="3"/>
      <c r="O4" s="3">
        <v>5</v>
      </c>
      <c r="P4" s="3">
        <v>4</v>
      </c>
      <c r="Q4" s="3"/>
      <c r="R4" s="2">
        <f t="shared" si="0"/>
        <v>22</v>
      </c>
    </row>
    <row r="5" spans="1:18" x14ac:dyDescent="0.25">
      <c r="A5" s="2">
        <v>3</v>
      </c>
      <c r="B5" s="2" t="s">
        <v>86</v>
      </c>
      <c r="C5" s="3"/>
      <c r="D5" s="3"/>
      <c r="E5" s="3">
        <v>4</v>
      </c>
      <c r="F5" s="3"/>
      <c r="G5" s="3"/>
      <c r="H5" s="3">
        <v>3</v>
      </c>
      <c r="I5" s="3">
        <v>4</v>
      </c>
      <c r="J5" s="3"/>
      <c r="K5" s="3">
        <v>5</v>
      </c>
      <c r="L5" s="5" t="s">
        <v>291</v>
      </c>
      <c r="M5" s="3">
        <v>2</v>
      </c>
      <c r="N5" s="3"/>
      <c r="O5" s="6">
        <v>2</v>
      </c>
      <c r="P5" s="3"/>
      <c r="Q5" s="3"/>
      <c r="R5" s="2">
        <f t="shared" si="0"/>
        <v>20</v>
      </c>
    </row>
    <row r="6" spans="1:18" x14ac:dyDescent="0.25">
      <c r="A6" s="2">
        <v>4</v>
      </c>
      <c r="B6" s="2" t="s">
        <v>215</v>
      </c>
      <c r="C6" s="3"/>
      <c r="D6" s="3"/>
      <c r="E6" s="3"/>
      <c r="F6" s="3"/>
      <c r="G6" s="3"/>
      <c r="H6" s="3"/>
      <c r="I6" s="3">
        <v>1</v>
      </c>
      <c r="J6" s="3">
        <v>1</v>
      </c>
      <c r="K6" s="3">
        <v>2</v>
      </c>
      <c r="L6" s="3"/>
      <c r="M6" s="3">
        <v>1</v>
      </c>
      <c r="N6" s="3"/>
      <c r="O6" s="3"/>
      <c r="P6" s="3">
        <v>2</v>
      </c>
      <c r="Q6" s="3">
        <v>12</v>
      </c>
      <c r="R6" s="2">
        <f t="shared" si="0"/>
        <v>19</v>
      </c>
    </row>
    <row r="7" spans="1:18" x14ac:dyDescent="0.25">
      <c r="A7" s="2">
        <v>5</v>
      </c>
      <c r="B7" s="2" t="s">
        <v>2</v>
      </c>
      <c r="C7" s="3"/>
      <c r="D7" s="3">
        <v>4</v>
      </c>
      <c r="E7" s="3"/>
      <c r="F7" s="3"/>
      <c r="G7" s="3"/>
      <c r="H7" s="3">
        <v>1</v>
      </c>
      <c r="I7" s="3">
        <v>2</v>
      </c>
      <c r="J7" s="3"/>
      <c r="K7" s="3">
        <v>1</v>
      </c>
      <c r="L7" s="3">
        <v>2</v>
      </c>
      <c r="M7" s="3">
        <v>5</v>
      </c>
      <c r="N7" s="3"/>
      <c r="O7" s="3"/>
      <c r="P7" s="3">
        <v>3</v>
      </c>
      <c r="Q7" s="3"/>
      <c r="R7" s="2">
        <f t="shared" si="0"/>
        <v>18</v>
      </c>
    </row>
    <row r="8" spans="1:18" x14ac:dyDescent="0.25">
      <c r="A8" s="2">
        <v>6</v>
      </c>
      <c r="B8" s="2" t="s">
        <v>71</v>
      </c>
      <c r="C8" s="3"/>
      <c r="D8" s="3"/>
      <c r="E8" s="3"/>
      <c r="F8" s="3"/>
      <c r="G8" s="3"/>
      <c r="H8" s="3">
        <v>4</v>
      </c>
      <c r="I8" s="3"/>
      <c r="J8" s="3"/>
      <c r="K8" s="3"/>
      <c r="L8" s="3"/>
      <c r="M8" s="3"/>
      <c r="N8" s="3"/>
      <c r="O8" s="3">
        <v>4</v>
      </c>
      <c r="P8" s="3"/>
      <c r="Q8" s="3">
        <v>5</v>
      </c>
      <c r="R8" s="2">
        <f t="shared" si="0"/>
        <v>13</v>
      </c>
    </row>
    <row r="9" spans="1:18" x14ac:dyDescent="0.25">
      <c r="A9" s="2">
        <v>7</v>
      </c>
      <c r="B9" s="2" t="s">
        <v>268</v>
      </c>
      <c r="C9" s="3"/>
      <c r="D9" s="3"/>
      <c r="E9" s="3">
        <v>1</v>
      </c>
      <c r="F9" s="3"/>
      <c r="G9" s="3"/>
      <c r="H9" s="3"/>
      <c r="I9" s="5" t="s">
        <v>291</v>
      </c>
      <c r="J9" s="3">
        <v>2</v>
      </c>
      <c r="K9" s="3"/>
      <c r="L9" s="3">
        <v>3</v>
      </c>
      <c r="M9" s="3">
        <v>4</v>
      </c>
      <c r="N9" s="3"/>
      <c r="O9" s="3"/>
      <c r="P9" s="3">
        <v>1</v>
      </c>
      <c r="Q9" s="3"/>
      <c r="R9" s="2">
        <f t="shared" si="0"/>
        <v>11</v>
      </c>
    </row>
    <row r="10" spans="1:18" x14ac:dyDescent="0.25">
      <c r="A10" s="2">
        <v>8</v>
      </c>
      <c r="B10" s="2" t="s">
        <v>247</v>
      </c>
      <c r="C10" s="3">
        <v>5</v>
      </c>
      <c r="D10" s="3"/>
      <c r="E10" s="3"/>
      <c r="F10" s="3"/>
      <c r="G10" s="3"/>
      <c r="H10" s="3">
        <v>2</v>
      </c>
      <c r="I10" s="3"/>
      <c r="J10" s="3">
        <v>4</v>
      </c>
      <c r="K10" s="3"/>
      <c r="L10" s="3"/>
      <c r="M10" s="3"/>
      <c r="N10" s="3"/>
      <c r="O10" s="3"/>
      <c r="P10" s="3"/>
      <c r="Q10" s="3"/>
      <c r="R10" s="2">
        <f t="shared" si="0"/>
        <v>11</v>
      </c>
    </row>
    <row r="11" spans="1:18" x14ac:dyDescent="0.25">
      <c r="A11" s="2">
        <v>9</v>
      </c>
      <c r="B11" s="2" t="s">
        <v>138</v>
      </c>
      <c r="C11" s="3"/>
      <c r="D11" s="3"/>
      <c r="E11" s="3"/>
      <c r="F11" s="3"/>
      <c r="G11" s="3"/>
      <c r="H11" s="3"/>
      <c r="I11" s="3"/>
      <c r="J11" s="3">
        <v>5</v>
      </c>
      <c r="K11" s="3"/>
      <c r="L11" s="3"/>
      <c r="M11" s="3"/>
      <c r="N11" s="3"/>
      <c r="O11" s="3"/>
      <c r="P11" s="3">
        <v>5</v>
      </c>
      <c r="Q11" s="3"/>
      <c r="R11" s="2">
        <f t="shared" si="0"/>
        <v>10</v>
      </c>
    </row>
    <row r="12" spans="1:18" x14ac:dyDescent="0.25">
      <c r="A12" s="2">
        <v>10</v>
      </c>
      <c r="B12" s="2" t="s">
        <v>49</v>
      </c>
      <c r="C12" s="3"/>
      <c r="D12" s="3"/>
      <c r="E12" s="3">
        <v>3</v>
      </c>
      <c r="F12" s="3"/>
      <c r="G12" s="3"/>
      <c r="H12" s="3"/>
      <c r="I12" s="3">
        <v>5</v>
      </c>
      <c r="J12" s="3"/>
      <c r="K12" s="3"/>
      <c r="L12" s="3"/>
      <c r="M12" s="3"/>
      <c r="N12" s="3"/>
      <c r="O12" s="3"/>
      <c r="P12" s="3"/>
      <c r="Q12" s="3"/>
      <c r="R12" s="2">
        <f t="shared" si="0"/>
        <v>8</v>
      </c>
    </row>
    <row r="13" spans="1:18" x14ac:dyDescent="0.25">
      <c r="A13" s="2">
        <v>11</v>
      </c>
      <c r="B13" s="2" t="s">
        <v>108</v>
      </c>
      <c r="C13" s="3">
        <v>4</v>
      </c>
      <c r="D13" s="3">
        <v>2</v>
      </c>
      <c r="E13" s="3"/>
      <c r="F13" s="3"/>
      <c r="G13" s="3">
        <v>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2">
        <f t="shared" si="0"/>
        <v>8</v>
      </c>
    </row>
    <row r="14" spans="1:18" x14ac:dyDescent="0.25">
      <c r="A14" s="2">
        <v>12</v>
      </c>
      <c r="B14" s="2" t="s">
        <v>21</v>
      </c>
      <c r="C14" s="3"/>
      <c r="D14" s="3">
        <v>1</v>
      </c>
      <c r="E14" s="5" t="s">
        <v>291</v>
      </c>
      <c r="F14" s="3"/>
      <c r="G14" s="3"/>
      <c r="H14" s="3"/>
      <c r="I14" s="3"/>
      <c r="J14" s="5" t="s">
        <v>291</v>
      </c>
      <c r="K14" s="6">
        <v>4</v>
      </c>
      <c r="L14" s="3"/>
      <c r="M14" s="6">
        <v>3</v>
      </c>
      <c r="N14" s="3"/>
      <c r="O14" s="3"/>
      <c r="P14" s="3"/>
      <c r="Q14" s="3"/>
      <c r="R14" s="2">
        <f t="shared" si="0"/>
        <v>8</v>
      </c>
    </row>
    <row r="15" spans="1:18" x14ac:dyDescent="0.25">
      <c r="A15" s="2">
        <v>13</v>
      </c>
      <c r="B15" s="2" t="s">
        <v>131</v>
      </c>
      <c r="C15" s="3">
        <v>3</v>
      </c>
      <c r="D15" s="3"/>
      <c r="E15" s="3">
        <v>2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>
        <f t="shared" si="0"/>
        <v>5</v>
      </c>
    </row>
    <row r="16" spans="1:18" x14ac:dyDescent="0.25">
      <c r="A16" s="2">
        <v>14</v>
      </c>
      <c r="B16" s="2" t="s">
        <v>198</v>
      </c>
      <c r="C16" s="3"/>
      <c r="D16" s="3"/>
      <c r="E16" s="3"/>
      <c r="F16" s="3"/>
      <c r="G16" s="3">
        <v>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2">
        <f t="shared" si="0"/>
        <v>5</v>
      </c>
    </row>
    <row r="17" spans="1:18" x14ac:dyDescent="0.25">
      <c r="A17" s="2">
        <v>15</v>
      </c>
      <c r="B17" s="2" t="s">
        <v>41</v>
      </c>
      <c r="C17" s="3"/>
      <c r="D17" s="3"/>
      <c r="E17" s="3"/>
      <c r="F17" s="3"/>
      <c r="G17" s="3">
        <v>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2">
        <f t="shared" si="0"/>
        <v>4</v>
      </c>
    </row>
    <row r="18" spans="1:18" x14ac:dyDescent="0.25">
      <c r="A18" s="2">
        <v>16</v>
      </c>
      <c r="B18" s="2" t="s">
        <v>194</v>
      </c>
      <c r="C18" s="3"/>
      <c r="D18" s="5" t="s">
        <v>291</v>
      </c>
      <c r="E18" s="3"/>
      <c r="F18" s="3"/>
      <c r="G18" s="6">
        <v>3</v>
      </c>
      <c r="H18" s="3"/>
      <c r="I18" s="3"/>
      <c r="J18" s="3"/>
      <c r="K18" s="3"/>
      <c r="L18" s="3"/>
      <c r="M18" s="3"/>
      <c r="N18" s="3"/>
      <c r="O18" s="3">
        <v>1</v>
      </c>
      <c r="P18" s="5" t="s">
        <v>291</v>
      </c>
      <c r="Q18" s="3"/>
      <c r="R18" s="2">
        <f t="shared" si="0"/>
        <v>4</v>
      </c>
    </row>
    <row r="19" spans="1:18" x14ac:dyDescent="0.25">
      <c r="A19" s="2">
        <v>17</v>
      </c>
      <c r="B19" s="2" t="s">
        <v>120</v>
      </c>
      <c r="C19" s="3">
        <v>1</v>
      </c>
      <c r="D19" s="3"/>
      <c r="E19" s="3"/>
      <c r="F19" s="3"/>
      <c r="G19" s="3"/>
      <c r="H19" s="3"/>
      <c r="I19" s="3"/>
      <c r="J19" s="3"/>
      <c r="K19" s="3">
        <v>3</v>
      </c>
      <c r="L19" s="3"/>
      <c r="M19" s="3"/>
      <c r="N19" s="3"/>
      <c r="O19" s="3"/>
      <c r="P19" s="3"/>
      <c r="Q19" s="3"/>
      <c r="R19" s="2">
        <f t="shared" si="0"/>
        <v>4</v>
      </c>
    </row>
    <row r="20" spans="1:18" x14ac:dyDescent="0.25">
      <c r="A20" s="2">
        <v>18</v>
      </c>
      <c r="B20" s="2" t="s">
        <v>62</v>
      </c>
      <c r="C20" s="3"/>
      <c r="D20" s="3"/>
      <c r="E20" s="3"/>
      <c r="F20" s="3"/>
      <c r="G20" s="3"/>
      <c r="H20" s="3"/>
      <c r="I20" s="3"/>
      <c r="J20" s="3">
        <v>3</v>
      </c>
      <c r="K20" s="3"/>
      <c r="L20" s="3">
        <v>1</v>
      </c>
      <c r="M20" s="3"/>
      <c r="N20" s="3"/>
      <c r="O20" s="3"/>
      <c r="P20" s="3"/>
      <c r="Q20" s="3"/>
      <c r="R20" s="2">
        <f t="shared" si="0"/>
        <v>4</v>
      </c>
    </row>
    <row r="21" spans="1:18" x14ac:dyDescent="0.25">
      <c r="A21" s="2">
        <v>19</v>
      </c>
      <c r="B21" s="2" t="s">
        <v>250</v>
      </c>
      <c r="C21" s="3">
        <v>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>
        <f t="shared" si="0"/>
        <v>2</v>
      </c>
    </row>
    <row r="22" spans="1:18" x14ac:dyDescent="0.25">
      <c r="A22" s="2">
        <v>20</v>
      </c>
      <c r="B22" s="2" t="s">
        <v>155</v>
      </c>
      <c r="C22" s="3"/>
      <c r="D22" s="3"/>
      <c r="E22" s="3"/>
      <c r="F22" s="3"/>
      <c r="G22" s="3">
        <v>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2">
        <f t="shared" si="0"/>
        <v>1</v>
      </c>
    </row>
    <row r="23" spans="1:18" x14ac:dyDescent="0.25">
      <c r="A23" s="2">
        <v>21</v>
      </c>
      <c r="B23" s="2" t="s">
        <v>174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>
        <f t="shared" si="0"/>
        <v>0</v>
      </c>
    </row>
  </sheetData>
  <sortState ref="B3:R23">
    <sortCondition descending="1" ref="R23"/>
  </sortState>
  <mergeCells count="4">
    <mergeCell ref="R1:R2"/>
    <mergeCell ref="C1:Q1"/>
    <mergeCell ref="A1:A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Q2" sqref="Q2"/>
    </sheetView>
  </sheetViews>
  <sheetFormatPr defaultRowHeight="15" x14ac:dyDescent="0.25"/>
  <cols>
    <col min="1" max="1" width="3" bestFit="1" customWidth="1"/>
    <col min="2" max="2" width="34.5703125" bestFit="1" customWidth="1"/>
    <col min="3" max="3" width="15" bestFit="1" customWidth="1"/>
    <col min="4" max="4" width="14.140625" bestFit="1" customWidth="1"/>
    <col min="5" max="5" width="15" bestFit="1" customWidth="1"/>
    <col min="6" max="6" width="18.5703125" bestFit="1" customWidth="1"/>
    <col min="7" max="7" width="14.5703125" bestFit="1" customWidth="1"/>
    <col min="8" max="8" width="20.28515625" bestFit="1" customWidth="1"/>
    <col min="9" max="9" width="15.5703125" bestFit="1" customWidth="1"/>
    <col min="10" max="10" width="16.7109375" bestFit="1" customWidth="1"/>
    <col min="11" max="11" width="11.28515625" bestFit="1" customWidth="1"/>
    <col min="12" max="12" width="15.7109375" bestFit="1" customWidth="1"/>
    <col min="13" max="14" width="15.42578125" bestFit="1" customWidth="1"/>
    <col min="15" max="15" width="9" bestFit="1" customWidth="1"/>
    <col min="16" max="16" width="12.5703125" bestFit="1" customWidth="1"/>
    <col min="17" max="17" width="18.5703125" bestFit="1" customWidth="1"/>
    <col min="18" max="18" width="10.28515625" bestFit="1" customWidth="1"/>
  </cols>
  <sheetData>
    <row r="1" spans="1:18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3" t="s">
        <v>283</v>
      </c>
    </row>
    <row r="2" spans="1:18" x14ac:dyDescent="0.25">
      <c r="A2" s="16"/>
      <c r="B2" s="13"/>
      <c r="C2" s="2" t="s">
        <v>3</v>
      </c>
      <c r="D2" s="2" t="s">
        <v>22</v>
      </c>
      <c r="E2" s="2" t="s">
        <v>42</v>
      </c>
      <c r="F2" s="2" t="s">
        <v>63</v>
      </c>
      <c r="G2" s="2" t="s">
        <v>87</v>
      </c>
      <c r="H2" s="2" t="s">
        <v>109</v>
      </c>
      <c r="I2" s="2" t="s">
        <v>132</v>
      </c>
      <c r="J2" s="2" t="s">
        <v>156</v>
      </c>
      <c r="K2" s="2" t="s">
        <v>175</v>
      </c>
      <c r="L2" s="2" t="s">
        <v>195</v>
      </c>
      <c r="M2" s="2" t="s">
        <v>216</v>
      </c>
      <c r="N2" s="2" t="s">
        <v>234</v>
      </c>
      <c r="O2" s="2" t="s">
        <v>251</v>
      </c>
      <c r="P2" s="2" t="s">
        <v>269</v>
      </c>
      <c r="Q2" s="2" t="s">
        <v>285</v>
      </c>
      <c r="R2" s="14"/>
    </row>
    <row r="3" spans="1:18" x14ac:dyDescent="0.25">
      <c r="A3" s="2">
        <v>1</v>
      </c>
      <c r="B3" s="2" t="s">
        <v>235</v>
      </c>
      <c r="C3" s="3">
        <v>5</v>
      </c>
      <c r="D3" s="3">
        <v>2</v>
      </c>
      <c r="E3" s="3"/>
      <c r="F3" s="3">
        <v>4</v>
      </c>
      <c r="G3" s="3"/>
      <c r="H3" s="3"/>
      <c r="I3" s="3">
        <v>3</v>
      </c>
      <c r="J3" s="3"/>
      <c r="K3" s="3">
        <v>4</v>
      </c>
      <c r="L3" s="3">
        <v>2</v>
      </c>
      <c r="M3" s="3">
        <v>5</v>
      </c>
      <c r="N3" s="3"/>
      <c r="O3" s="3"/>
      <c r="P3" s="3">
        <v>5</v>
      </c>
      <c r="Q3" s="3"/>
      <c r="R3" s="2">
        <f t="shared" ref="R3:R23" si="0">SUM(C3:Q3)</f>
        <v>30</v>
      </c>
    </row>
    <row r="4" spans="1:18" x14ac:dyDescent="0.25">
      <c r="A4" s="2">
        <v>2</v>
      </c>
      <c r="B4" s="2" t="s">
        <v>133</v>
      </c>
      <c r="C4" s="3">
        <v>1</v>
      </c>
      <c r="D4" s="3"/>
      <c r="E4" s="5" t="s">
        <v>291</v>
      </c>
      <c r="F4" s="3">
        <v>3</v>
      </c>
      <c r="G4" s="3"/>
      <c r="H4" s="3">
        <v>5</v>
      </c>
      <c r="I4" s="3"/>
      <c r="J4" s="3"/>
      <c r="K4" s="3">
        <v>5</v>
      </c>
      <c r="L4" s="3"/>
      <c r="M4" s="3"/>
      <c r="N4" s="3">
        <v>4</v>
      </c>
      <c r="O4" s="3">
        <v>5</v>
      </c>
      <c r="P4" s="3">
        <v>2</v>
      </c>
      <c r="Q4" s="3"/>
      <c r="R4" s="2">
        <f t="shared" si="0"/>
        <v>25</v>
      </c>
    </row>
    <row r="5" spans="1:18" x14ac:dyDescent="0.25">
      <c r="A5" s="2">
        <v>3</v>
      </c>
      <c r="B5" s="2" t="s">
        <v>157</v>
      </c>
      <c r="C5" s="3"/>
      <c r="D5" s="3"/>
      <c r="E5" s="3">
        <v>5</v>
      </c>
      <c r="F5" s="3"/>
      <c r="G5" s="5" t="s">
        <v>291</v>
      </c>
      <c r="H5" s="3"/>
      <c r="I5" s="3">
        <v>5</v>
      </c>
      <c r="J5" s="3"/>
      <c r="K5" s="3"/>
      <c r="L5" s="3"/>
      <c r="M5" s="3">
        <v>3</v>
      </c>
      <c r="N5" s="3"/>
      <c r="O5" s="3"/>
      <c r="P5" s="3"/>
      <c r="Q5" s="3">
        <v>10</v>
      </c>
      <c r="R5" s="2">
        <f t="shared" si="0"/>
        <v>23</v>
      </c>
    </row>
    <row r="6" spans="1:18" x14ac:dyDescent="0.25">
      <c r="A6" s="2">
        <v>4</v>
      </c>
      <c r="B6" s="2" t="s">
        <v>4</v>
      </c>
      <c r="C6" s="3"/>
      <c r="D6" s="3">
        <v>5</v>
      </c>
      <c r="E6" s="3">
        <v>3</v>
      </c>
      <c r="F6" s="3"/>
      <c r="G6" s="3">
        <v>2</v>
      </c>
      <c r="H6" s="5" t="s">
        <v>291</v>
      </c>
      <c r="I6" s="3"/>
      <c r="J6" s="3"/>
      <c r="K6" s="3"/>
      <c r="L6" s="3">
        <v>4</v>
      </c>
      <c r="M6" s="3">
        <v>1</v>
      </c>
      <c r="N6" s="3"/>
      <c r="O6" s="3"/>
      <c r="P6" s="3">
        <v>3</v>
      </c>
      <c r="Q6" s="3">
        <v>5</v>
      </c>
      <c r="R6" s="2">
        <f t="shared" si="0"/>
        <v>23</v>
      </c>
    </row>
    <row r="7" spans="1:18" x14ac:dyDescent="0.25">
      <c r="A7" s="2">
        <v>5</v>
      </c>
      <c r="B7" s="2" t="s">
        <v>39</v>
      </c>
      <c r="C7" s="3">
        <v>4</v>
      </c>
      <c r="D7" s="3"/>
      <c r="E7" s="3"/>
      <c r="F7" s="3"/>
      <c r="G7" s="3">
        <v>3</v>
      </c>
      <c r="H7" s="3">
        <v>1</v>
      </c>
      <c r="I7" s="3">
        <v>1</v>
      </c>
      <c r="J7" s="3">
        <v>4</v>
      </c>
      <c r="K7" s="3"/>
      <c r="L7" s="3"/>
      <c r="M7" s="3"/>
      <c r="N7" s="3">
        <v>3</v>
      </c>
      <c r="O7" s="3">
        <v>2</v>
      </c>
      <c r="P7" s="5" t="s">
        <v>291</v>
      </c>
      <c r="Q7" s="3"/>
      <c r="R7" s="2">
        <f t="shared" si="0"/>
        <v>18</v>
      </c>
    </row>
    <row r="8" spans="1:18" x14ac:dyDescent="0.25">
      <c r="A8" s="2">
        <v>6</v>
      </c>
      <c r="B8" s="2" t="s">
        <v>214</v>
      </c>
      <c r="C8" s="3"/>
      <c r="D8" s="3">
        <v>3</v>
      </c>
      <c r="E8" s="3">
        <v>1</v>
      </c>
      <c r="F8" s="3"/>
      <c r="G8" s="3">
        <v>1</v>
      </c>
      <c r="H8" s="3">
        <v>2</v>
      </c>
      <c r="I8" s="3"/>
      <c r="J8" s="3"/>
      <c r="K8" s="3"/>
      <c r="L8" s="3"/>
      <c r="M8" s="5" t="s">
        <v>291</v>
      </c>
      <c r="N8" s="3">
        <v>5</v>
      </c>
      <c r="O8" s="3">
        <v>1</v>
      </c>
      <c r="P8" s="3">
        <v>4</v>
      </c>
      <c r="Q8" s="3"/>
      <c r="R8" s="2">
        <f t="shared" si="0"/>
        <v>17</v>
      </c>
    </row>
    <row r="9" spans="1:18" x14ac:dyDescent="0.25">
      <c r="A9" s="2">
        <v>7</v>
      </c>
      <c r="B9" s="2" t="s">
        <v>201</v>
      </c>
      <c r="C9" s="3">
        <v>3</v>
      </c>
      <c r="D9" s="3">
        <v>4</v>
      </c>
      <c r="E9" s="3"/>
      <c r="F9" s="3">
        <v>1</v>
      </c>
      <c r="G9" s="3"/>
      <c r="H9" s="3"/>
      <c r="I9" s="3">
        <v>2</v>
      </c>
      <c r="J9" s="3"/>
      <c r="K9" s="3">
        <v>3</v>
      </c>
      <c r="L9" s="3">
        <v>1</v>
      </c>
      <c r="M9" s="3"/>
      <c r="N9" s="3">
        <v>2</v>
      </c>
      <c r="O9" s="3"/>
      <c r="P9" s="3"/>
      <c r="Q9" s="3"/>
      <c r="R9" s="2">
        <f t="shared" si="0"/>
        <v>16</v>
      </c>
    </row>
    <row r="10" spans="1:18" x14ac:dyDescent="0.25">
      <c r="A10" s="2">
        <v>8</v>
      </c>
      <c r="B10" s="2" t="s">
        <v>176</v>
      </c>
      <c r="C10" s="3"/>
      <c r="D10" s="3">
        <v>1</v>
      </c>
      <c r="E10" s="3"/>
      <c r="F10" s="3"/>
      <c r="G10" s="3">
        <v>5</v>
      </c>
      <c r="H10" s="3">
        <v>3</v>
      </c>
      <c r="I10" s="3"/>
      <c r="J10" s="3"/>
      <c r="K10" s="3"/>
      <c r="L10" s="3"/>
      <c r="M10" s="3"/>
      <c r="N10" s="3"/>
      <c r="O10" s="3"/>
      <c r="P10" s="3"/>
      <c r="Q10" s="3">
        <v>5</v>
      </c>
      <c r="R10" s="2">
        <f t="shared" si="0"/>
        <v>14</v>
      </c>
    </row>
    <row r="11" spans="1:18" x14ac:dyDescent="0.25">
      <c r="A11" s="2">
        <v>9</v>
      </c>
      <c r="B11" s="2" t="s">
        <v>119</v>
      </c>
      <c r="C11" s="3">
        <v>2</v>
      </c>
      <c r="D11" s="3"/>
      <c r="E11" s="3"/>
      <c r="F11" s="3">
        <v>5</v>
      </c>
      <c r="G11" s="3">
        <v>4</v>
      </c>
      <c r="H11" s="3"/>
      <c r="I11" s="3"/>
      <c r="J11" s="3"/>
      <c r="K11" s="3">
        <v>1</v>
      </c>
      <c r="L11" s="5" t="s">
        <v>291</v>
      </c>
      <c r="M11" s="3"/>
      <c r="N11" s="3">
        <v>1</v>
      </c>
      <c r="O11" s="3"/>
      <c r="P11" s="3"/>
      <c r="Q11" s="3"/>
      <c r="R11" s="2">
        <f t="shared" si="0"/>
        <v>13</v>
      </c>
    </row>
    <row r="12" spans="1:18" x14ac:dyDescent="0.25">
      <c r="A12" s="8">
        <v>10</v>
      </c>
      <c r="B12" s="8" t="s">
        <v>252</v>
      </c>
      <c r="C12" s="9"/>
      <c r="D12" s="9"/>
      <c r="E12" s="9"/>
      <c r="F12" s="9"/>
      <c r="G12" s="9"/>
      <c r="H12" s="9"/>
      <c r="I12" s="9">
        <v>4</v>
      </c>
      <c r="J12" s="9">
        <v>5</v>
      </c>
      <c r="K12" s="9"/>
      <c r="L12" s="9"/>
      <c r="M12" s="9"/>
      <c r="N12" s="9"/>
      <c r="O12" s="9"/>
      <c r="P12" s="9"/>
      <c r="Q12" s="9"/>
      <c r="R12" s="8">
        <f t="shared" si="0"/>
        <v>9</v>
      </c>
    </row>
    <row r="13" spans="1:18" x14ac:dyDescent="0.25">
      <c r="A13" s="2">
        <v>11</v>
      </c>
      <c r="B13" s="2" t="s">
        <v>112</v>
      </c>
      <c r="C13" s="3"/>
      <c r="D13" s="3"/>
      <c r="E13" s="3"/>
      <c r="F13" s="3"/>
      <c r="G13" s="3"/>
      <c r="H13" s="3">
        <v>4</v>
      </c>
      <c r="I13" s="3"/>
      <c r="J13" s="3"/>
      <c r="K13" s="3">
        <v>2</v>
      </c>
      <c r="L13" s="3"/>
      <c r="M13" s="3">
        <v>2</v>
      </c>
      <c r="N13" s="3"/>
      <c r="O13" s="3"/>
      <c r="P13" s="3"/>
      <c r="Q13" s="3"/>
      <c r="R13" s="2">
        <f t="shared" si="0"/>
        <v>8</v>
      </c>
    </row>
    <row r="14" spans="1:18" x14ac:dyDescent="0.25">
      <c r="A14" s="2">
        <v>12</v>
      </c>
      <c r="B14" s="2" t="s">
        <v>89</v>
      </c>
      <c r="C14" s="5" t="s">
        <v>291</v>
      </c>
      <c r="D14" s="3"/>
      <c r="E14" s="3"/>
      <c r="F14" s="3"/>
      <c r="G14" s="3"/>
      <c r="H14" s="3"/>
      <c r="I14" s="3"/>
      <c r="J14" s="3">
        <v>1</v>
      </c>
      <c r="K14" s="3"/>
      <c r="L14" s="3">
        <v>5</v>
      </c>
      <c r="M14" s="3"/>
      <c r="N14" s="3"/>
      <c r="O14" s="3"/>
      <c r="P14" s="3">
        <v>1</v>
      </c>
      <c r="Q14" s="3"/>
      <c r="R14" s="2">
        <f t="shared" si="0"/>
        <v>7</v>
      </c>
    </row>
    <row r="15" spans="1:18" x14ac:dyDescent="0.25">
      <c r="A15" s="2">
        <v>13</v>
      </c>
      <c r="B15" s="2" t="s">
        <v>271</v>
      </c>
      <c r="C15" s="3"/>
      <c r="D15" s="5" t="s">
        <v>291</v>
      </c>
      <c r="E15" s="3">
        <v>4</v>
      </c>
      <c r="F15" s="3">
        <v>2</v>
      </c>
      <c r="G15" s="3"/>
      <c r="H15" s="3"/>
      <c r="I15" s="3"/>
      <c r="J15" s="3"/>
      <c r="K15" s="3"/>
      <c r="L15" s="3"/>
      <c r="M15" s="3"/>
      <c r="N15" s="5" t="s">
        <v>291</v>
      </c>
      <c r="O15" s="3"/>
      <c r="P15" s="3"/>
      <c r="Q15" s="3"/>
      <c r="R15" s="2">
        <f t="shared" si="0"/>
        <v>6</v>
      </c>
    </row>
    <row r="16" spans="1:18" x14ac:dyDescent="0.25">
      <c r="A16" s="2">
        <v>14</v>
      </c>
      <c r="B16" s="2" t="s">
        <v>43</v>
      </c>
      <c r="C16" s="3"/>
      <c r="D16" s="3"/>
      <c r="E16" s="3">
        <v>2</v>
      </c>
      <c r="F16" s="5" t="s">
        <v>291</v>
      </c>
      <c r="G16" s="3"/>
      <c r="H16" s="3"/>
      <c r="I16" s="3"/>
      <c r="J16" s="3"/>
      <c r="K16" s="3"/>
      <c r="L16" s="3"/>
      <c r="M16" s="3">
        <v>4</v>
      </c>
      <c r="N16" s="3"/>
      <c r="O16" s="3"/>
      <c r="P16" s="3"/>
      <c r="Q16" s="3"/>
      <c r="R16" s="2">
        <f t="shared" si="0"/>
        <v>6</v>
      </c>
    </row>
    <row r="17" spans="1:18" x14ac:dyDescent="0.25">
      <c r="A17" s="2">
        <v>15</v>
      </c>
      <c r="B17" s="2" t="s">
        <v>66</v>
      </c>
      <c r="C17" s="3"/>
      <c r="D17" s="3"/>
      <c r="E17" s="3"/>
      <c r="F17" s="3"/>
      <c r="G17" s="3"/>
      <c r="H17" s="3"/>
      <c r="I17" s="3"/>
      <c r="J17" s="3">
        <v>3</v>
      </c>
      <c r="K17" s="3"/>
      <c r="L17" s="3">
        <v>3</v>
      </c>
      <c r="M17" s="3"/>
      <c r="N17" s="3"/>
      <c r="O17" s="3"/>
      <c r="P17" s="3"/>
      <c r="Q17" s="3"/>
      <c r="R17" s="2">
        <f t="shared" si="0"/>
        <v>6</v>
      </c>
    </row>
    <row r="18" spans="1:18" x14ac:dyDescent="0.25">
      <c r="A18" s="2">
        <v>16</v>
      </c>
      <c r="B18" s="2" t="s">
        <v>196</v>
      </c>
      <c r="C18" s="3"/>
      <c r="D18" s="3"/>
      <c r="E18" s="3"/>
      <c r="F18" s="3"/>
      <c r="G18" s="3"/>
      <c r="H18" s="3"/>
      <c r="I18" s="5" t="s">
        <v>291</v>
      </c>
      <c r="J18" s="6">
        <v>2</v>
      </c>
      <c r="K18" s="3"/>
      <c r="L18" s="3"/>
      <c r="M18" s="3"/>
      <c r="N18" s="3"/>
      <c r="O18" s="3">
        <v>4</v>
      </c>
      <c r="P18" s="3"/>
      <c r="Q18" s="3"/>
      <c r="R18" s="2">
        <f t="shared" si="0"/>
        <v>6</v>
      </c>
    </row>
    <row r="19" spans="1:18" x14ac:dyDescent="0.25">
      <c r="A19" s="2">
        <v>17</v>
      </c>
      <c r="B19" s="2" t="s">
        <v>20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6">
        <v>3</v>
      </c>
      <c r="P19" s="3"/>
      <c r="Q19" s="3"/>
      <c r="R19" s="2">
        <f t="shared" si="0"/>
        <v>3</v>
      </c>
    </row>
    <row r="20" spans="1:18" x14ac:dyDescent="0.25">
      <c r="A20" s="2">
        <v>18</v>
      </c>
      <c r="B20" s="2" t="s">
        <v>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>
        <f t="shared" si="0"/>
        <v>0</v>
      </c>
    </row>
    <row r="21" spans="1:18" x14ac:dyDescent="0.25">
      <c r="A21" s="8">
        <v>19</v>
      </c>
      <c r="B21" s="8" t="s">
        <v>219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8">
        <f t="shared" si="0"/>
        <v>0</v>
      </c>
    </row>
    <row r="22" spans="1:18" x14ac:dyDescent="0.25">
      <c r="A22" s="2">
        <v>20</v>
      </c>
      <c r="B22" s="2" t="s">
        <v>139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>
        <f t="shared" si="0"/>
        <v>0</v>
      </c>
    </row>
    <row r="23" spans="1:18" x14ac:dyDescent="0.25">
      <c r="A23" s="2">
        <v>21</v>
      </c>
      <c r="B23" s="2" t="s">
        <v>83</v>
      </c>
      <c r="C23" s="3"/>
      <c r="D23" s="3"/>
      <c r="E23" s="3"/>
      <c r="F23" s="3"/>
      <c r="G23" s="3"/>
      <c r="H23" s="3"/>
      <c r="I23" s="3"/>
      <c r="J23" s="3"/>
      <c r="K23" s="5" t="s">
        <v>291</v>
      </c>
      <c r="L23" s="3"/>
      <c r="M23" s="3"/>
      <c r="N23" s="3"/>
      <c r="O23" s="3"/>
      <c r="P23" s="3"/>
      <c r="Q23" s="3"/>
      <c r="R23" s="2">
        <f t="shared" si="0"/>
        <v>0</v>
      </c>
    </row>
  </sheetData>
  <sortState ref="B3:R23">
    <sortCondition descending="1" ref="R23"/>
  </sortState>
  <mergeCells count="4">
    <mergeCell ref="A1:A2"/>
    <mergeCell ref="B1:B2"/>
    <mergeCell ref="C1:Q1"/>
    <mergeCell ref="R1:R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pane xSplit="2" ySplit="2" topLeftCell="N3" activePane="bottomRight" state="frozen"/>
      <selection pane="topRight" activeCell="C1" sqref="C1"/>
      <selection pane="bottomLeft" activeCell="A3" sqref="A3"/>
      <selection pane="bottomRight" activeCell="Q2" sqref="Q2"/>
    </sheetView>
  </sheetViews>
  <sheetFormatPr defaultRowHeight="15" x14ac:dyDescent="0.25"/>
  <cols>
    <col min="1" max="1" width="3" bestFit="1" customWidth="1"/>
    <col min="2" max="2" width="43.140625" bestFit="1" customWidth="1"/>
    <col min="3" max="3" width="18.42578125" bestFit="1" customWidth="1"/>
    <col min="4" max="4" width="20" bestFit="1" customWidth="1"/>
    <col min="5" max="5" width="15.7109375" bestFit="1" customWidth="1"/>
    <col min="6" max="6" width="11.85546875" bestFit="1" customWidth="1"/>
    <col min="7" max="8" width="14.42578125" bestFit="1" customWidth="1"/>
    <col min="9" max="9" width="18.5703125" bestFit="1" customWidth="1"/>
    <col min="10" max="10" width="11.42578125" bestFit="1" customWidth="1"/>
    <col min="11" max="11" width="19.140625" bestFit="1" customWidth="1"/>
    <col min="12" max="12" width="15.140625" bestFit="1" customWidth="1"/>
    <col min="13" max="13" width="13.85546875" bestFit="1" customWidth="1"/>
    <col min="14" max="14" width="17.5703125" bestFit="1" customWidth="1"/>
    <col min="15" max="15" width="19.5703125" bestFit="1" customWidth="1"/>
    <col min="16" max="16" width="16.85546875" bestFit="1" customWidth="1"/>
    <col min="17" max="17" width="20.7109375" bestFit="1" customWidth="1"/>
    <col min="18" max="18" width="10.28515625" bestFit="1" customWidth="1"/>
  </cols>
  <sheetData>
    <row r="1" spans="1:18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3" t="s">
        <v>283</v>
      </c>
    </row>
    <row r="2" spans="1:18" x14ac:dyDescent="0.25">
      <c r="A2" s="16"/>
      <c r="B2" s="13"/>
      <c r="C2" s="2" t="s">
        <v>5</v>
      </c>
      <c r="D2" s="2" t="s">
        <v>24</v>
      </c>
      <c r="E2" s="2" t="s">
        <v>44</v>
      </c>
      <c r="F2" s="2" t="s">
        <v>67</v>
      </c>
      <c r="G2" s="2" t="s">
        <v>90</v>
      </c>
      <c r="H2" s="2" t="s">
        <v>113</v>
      </c>
      <c r="I2" s="2" t="s">
        <v>134</v>
      </c>
      <c r="J2" s="2" t="s">
        <v>158</v>
      </c>
      <c r="K2" s="2" t="s">
        <v>177</v>
      </c>
      <c r="L2" s="2" t="s">
        <v>197</v>
      </c>
      <c r="M2" s="2" t="s">
        <v>220</v>
      </c>
      <c r="N2" s="2" t="s">
        <v>236</v>
      </c>
      <c r="O2" s="2" t="s">
        <v>253</v>
      </c>
      <c r="P2" s="2" t="s">
        <v>272</v>
      </c>
      <c r="Q2" s="2" t="s">
        <v>286</v>
      </c>
      <c r="R2" s="14"/>
    </row>
    <row r="3" spans="1:18" x14ac:dyDescent="0.25">
      <c r="A3" s="4">
        <v>1</v>
      </c>
      <c r="B3" s="2" t="s">
        <v>199</v>
      </c>
      <c r="C3" s="3">
        <v>4</v>
      </c>
      <c r="D3" s="3">
        <v>5</v>
      </c>
      <c r="E3" s="3">
        <v>1</v>
      </c>
      <c r="F3" s="6">
        <v>4</v>
      </c>
      <c r="G3" s="3"/>
      <c r="H3" s="5" t="s">
        <v>291</v>
      </c>
      <c r="I3" s="3">
        <v>5</v>
      </c>
      <c r="J3" s="3">
        <v>4</v>
      </c>
      <c r="K3" s="3">
        <v>5</v>
      </c>
      <c r="L3" s="3">
        <v>4</v>
      </c>
      <c r="M3" s="3"/>
      <c r="N3" s="3">
        <v>5</v>
      </c>
      <c r="O3" s="3"/>
      <c r="P3" s="3">
        <v>1</v>
      </c>
      <c r="Q3" s="3">
        <v>5</v>
      </c>
      <c r="R3" s="2">
        <f t="shared" ref="R3:R23" si="0">SUM(C3:Q3)</f>
        <v>43</v>
      </c>
    </row>
    <row r="4" spans="1:18" x14ac:dyDescent="0.25">
      <c r="A4" s="4">
        <v>2</v>
      </c>
      <c r="B4" s="2" t="s">
        <v>40</v>
      </c>
      <c r="C4" s="3">
        <v>3</v>
      </c>
      <c r="D4" s="3"/>
      <c r="E4" s="3">
        <v>5</v>
      </c>
      <c r="F4" s="3">
        <v>5</v>
      </c>
      <c r="G4" s="3">
        <v>5</v>
      </c>
      <c r="H4" s="3"/>
      <c r="I4" s="3">
        <v>3</v>
      </c>
      <c r="J4" s="3"/>
      <c r="K4" s="3">
        <v>2</v>
      </c>
      <c r="L4" s="3">
        <v>2</v>
      </c>
      <c r="M4" s="3"/>
      <c r="N4" s="3">
        <v>1</v>
      </c>
      <c r="O4" s="3"/>
      <c r="P4" s="3"/>
      <c r="Q4" s="3">
        <v>5</v>
      </c>
      <c r="R4" s="2">
        <f t="shared" si="0"/>
        <v>31</v>
      </c>
    </row>
    <row r="5" spans="1:18" x14ac:dyDescent="0.25">
      <c r="A5" s="4">
        <v>3</v>
      </c>
      <c r="B5" s="2" t="s">
        <v>114</v>
      </c>
      <c r="C5" s="3">
        <v>2</v>
      </c>
      <c r="D5" s="3">
        <v>2</v>
      </c>
      <c r="E5" s="3">
        <v>4</v>
      </c>
      <c r="F5" s="3"/>
      <c r="G5" s="3">
        <v>1</v>
      </c>
      <c r="H5" s="3"/>
      <c r="I5" s="3"/>
      <c r="J5" s="3">
        <v>5</v>
      </c>
      <c r="K5" s="3"/>
      <c r="L5" s="3"/>
      <c r="M5" s="3"/>
      <c r="N5" s="3">
        <v>4</v>
      </c>
      <c r="O5" s="3"/>
      <c r="P5" s="3">
        <v>2</v>
      </c>
      <c r="Q5" s="3">
        <v>4</v>
      </c>
      <c r="R5" s="2">
        <f t="shared" si="0"/>
        <v>24</v>
      </c>
    </row>
    <row r="6" spans="1:18" x14ac:dyDescent="0.25">
      <c r="A6" s="4">
        <v>4</v>
      </c>
      <c r="B6" s="2" t="s">
        <v>221</v>
      </c>
      <c r="C6" s="6">
        <v>5</v>
      </c>
      <c r="D6" s="3">
        <v>3</v>
      </c>
      <c r="E6" s="3">
        <v>3</v>
      </c>
      <c r="F6" s="3">
        <v>3</v>
      </c>
      <c r="G6" s="3"/>
      <c r="H6" s="3">
        <v>2</v>
      </c>
      <c r="I6" s="3">
        <v>4</v>
      </c>
      <c r="J6" s="3"/>
      <c r="K6" s="3"/>
      <c r="L6" s="3">
        <v>1</v>
      </c>
      <c r="M6" s="3"/>
      <c r="N6" s="3"/>
      <c r="O6" s="3"/>
      <c r="P6" s="3"/>
      <c r="Q6" s="3"/>
      <c r="R6" s="2">
        <f t="shared" si="0"/>
        <v>21</v>
      </c>
    </row>
    <row r="7" spans="1:18" x14ac:dyDescent="0.25">
      <c r="A7" s="4">
        <v>5</v>
      </c>
      <c r="B7" s="2" t="s">
        <v>254</v>
      </c>
      <c r="C7" s="3"/>
      <c r="D7" s="3"/>
      <c r="E7" s="3">
        <v>2</v>
      </c>
      <c r="F7" s="3">
        <v>2</v>
      </c>
      <c r="G7" s="3">
        <v>4</v>
      </c>
      <c r="H7" s="3">
        <v>4</v>
      </c>
      <c r="I7" s="3">
        <v>2</v>
      </c>
      <c r="J7" s="3"/>
      <c r="K7" s="3">
        <v>1</v>
      </c>
      <c r="L7" s="3"/>
      <c r="M7" s="3"/>
      <c r="N7" s="3">
        <v>2</v>
      </c>
      <c r="O7" s="3"/>
      <c r="P7" s="3">
        <v>3</v>
      </c>
      <c r="Q7" s="3"/>
      <c r="R7" s="2">
        <f t="shared" si="0"/>
        <v>20</v>
      </c>
    </row>
    <row r="8" spans="1:18" x14ac:dyDescent="0.25">
      <c r="A8" s="4">
        <v>6</v>
      </c>
      <c r="B8" s="2" t="s">
        <v>55</v>
      </c>
      <c r="C8" s="3"/>
      <c r="D8" s="3"/>
      <c r="E8" s="5" t="s">
        <v>291</v>
      </c>
      <c r="F8" s="3"/>
      <c r="G8" s="3"/>
      <c r="H8" s="3">
        <v>3</v>
      </c>
      <c r="I8" s="3"/>
      <c r="J8" s="3"/>
      <c r="K8" s="3">
        <v>3</v>
      </c>
      <c r="L8" s="3">
        <v>3</v>
      </c>
      <c r="M8" s="3"/>
      <c r="N8" s="5" t="s">
        <v>291</v>
      </c>
      <c r="O8" s="3"/>
      <c r="P8" s="3">
        <v>5</v>
      </c>
      <c r="Q8" s="3"/>
      <c r="R8" s="2">
        <f t="shared" si="0"/>
        <v>14</v>
      </c>
    </row>
    <row r="9" spans="1:18" x14ac:dyDescent="0.25">
      <c r="A9" s="4">
        <v>7</v>
      </c>
      <c r="B9" s="2" t="s">
        <v>273</v>
      </c>
      <c r="C9" s="3">
        <v>1</v>
      </c>
      <c r="D9" s="3"/>
      <c r="E9" s="3"/>
      <c r="F9" s="3">
        <v>1</v>
      </c>
      <c r="G9" s="3">
        <v>2</v>
      </c>
      <c r="H9" s="3"/>
      <c r="I9" s="3"/>
      <c r="J9" s="6">
        <v>2</v>
      </c>
      <c r="K9" s="3"/>
      <c r="L9" s="3">
        <v>5</v>
      </c>
      <c r="M9" s="3"/>
      <c r="N9" s="3">
        <v>3</v>
      </c>
      <c r="O9" s="3"/>
      <c r="P9" s="3"/>
      <c r="Q9" s="3"/>
      <c r="R9" s="2">
        <f t="shared" si="0"/>
        <v>14</v>
      </c>
    </row>
    <row r="10" spans="1:18" x14ac:dyDescent="0.25">
      <c r="A10" s="4">
        <v>8</v>
      </c>
      <c r="B10" s="2" t="s">
        <v>213</v>
      </c>
      <c r="C10" s="3"/>
      <c r="D10" s="3"/>
      <c r="E10" s="3"/>
      <c r="F10" s="3"/>
      <c r="G10" s="3">
        <v>3</v>
      </c>
      <c r="H10" s="3"/>
      <c r="I10" s="3"/>
      <c r="J10" s="3"/>
      <c r="K10" s="6">
        <v>4</v>
      </c>
      <c r="L10" s="3"/>
      <c r="M10" s="3"/>
      <c r="N10" s="3"/>
      <c r="O10" s="3"/>
      <c r="P10" s="3">
        <v>4</v>
      </c>
      <c r="Q10" s="3">
        <v>3</v>
      </c>
      <c r="R10" s="2">
        <f t="shared" si="0"/>
        <v>14</v>
      </c>
    </row>
    <row r="11" spans="1:18" x14ac:dyDescent="0.25">
      <c r="A11" s="4">
        <v>9</v>
      </c>
      <c r="B11" s="2" t="s">
        <v>179</v>
      </c>
      <c r="C11" s="3"/>
      <c r="D11" s="3"/>
      <c r="E11" s="3"/>
      <c r="F11" s="3"/>
      <c r="G11" s="3"/>
      <c r="H11" s="3">
        <v>5</v>
      </c>
      <c r="I11" s="3"/>
      <c r="J11" s="3">
        <v>1</v>
      </c>
      <c r="K11" s="3"/>
      <c r="L11" s="3"/>
      <c r="M11" s="3"/>
      <c r="N11" s="3"/>
      <c r="O11" s="3"/>
      <c r="P11" s="3"/>
      <c r="Q11" s="3">
        <v>3</v>
      </c>
      <c r="R11" s="2">
        <f t="shared" si="0"/>
        <v>9</v>
      </c>
    </row>
    <row r="12" spans="1:18" x14ac:dyDescent="0.25">
      <c r="A12" s="4">
        <v>10</v>
      </c>
      <c r="B12" s="2" t="s">
        <v>217</v>
      </c>
      <c r="C12" s="3"/>
      <c r="D12" s="3">
        <v>4</v>
      </c>
      <c r="E12" s="3"/>
      <c r="F12" s="3"/>
      <c r="G12" s="3"/>
      <c r="H12" s="3"/>
      <c r="I12" s="3"/>
      <c r="J12" s="3">
        <v>3</v>
      </c>
      <c r="K12" s="3"/>
      <c r="L12" s="3"/>
      <c r="M12" s="3"/>
      <c r="N12" s="3"/>
      <c r="O12" s="3"/>
      <c r="P12" s="3"/>
      <c r="Q12" s="3"/>
      <c r="R12" s="2">
        <f t="shared" si="0"/>
        <v>7</v>
      </c>
    </row>
    <row r="13" spans="1:18" x14ac:dyDescent="0.25">
      <c r="A13" s="4">
        <v>11</v>
      </c>
      <c r="B13" s="2" t="s">
        <v>124</v>
      </c>
      <c r="C13" s="3"/>
      <c r="D13" s="3"/>
      <c r="E13" s="3"/>
      <c r="F13" s="3"/>
      <c r="G13" s="3"/>
      <c r="H13" s="3"/>
      <c r="I13" s="3">
        <v>1</v>
      </c>
      <c r="J13" s="3"/>
      <c r="K13" s="3"/>
      <c r="L13" s="3"/>
      <c r="M13" s="3"/>
      <c r="N13" s="3"/>
      <c r="O13" s="3"/>
      <c r="P13" s="3"/>
      <c r="Q13" s="3"/>
      <c r="R13" s="2">
        <f t="shared" si="0"/>
        <v>1</v>
      </c>
    </row>
    <row r="14" spans="1:18" x14ac:dyDescent="0.25">
      <c r="A14" s="4">
        <v>12</v>
      </c>
      <c r="B14" s="2" t="s">
        <v>92</v>
      </c>
      <c r="C14" s="3"/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2">
        <f t="shared" si="0"/>
        <v>1</v>
      </c>
    </row>
    <row r="15" spans="1:18" x14ac:dyDescent="0.25">
      <c r="A15" s="4">
        <v>13</v>
      </c>
      <c r="B15" s="2" t="s">
        <v>136</v>
      </c>
      <c r="C15" s="3"/>
      <c r="D15" s="3"/>
      <c r="E15" s="3"/>
      <c r="F15" s="3"/>
      <c r="G15" s="3"/>
      <c r="H15" s="3">
        <v>1</v>
      </c>
      <c r="I15" s="3"/>
      <c r="J15" s="3"/>
      <c r="K15" s="3"/>
      <c r="L15" s="3"/>
      <c r="M15" s="3"/>
      <c r="N15" s="3"/>
      <c r="O15" s="3"/>
      <c r="P15" s="5" t="s">
        <v>291</v>
      </c>
      <c r="Q15" s="3"/>
      <c r="R15" s="2">
        <f t="shared" si="0"/>
        <v>1</v>
      </c>
    </row>
    <row r="16" spans="1:18" x14ac:dyDescent="0.25">
      <c r="A16" s="4">
        <v>14</v>
      </c>
      <c r="B16" s="2" t="s">
        <v>47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">
        <f t="shared" si="0"/>
        <v>0</v>
      </c>
    </row>
    <row r="17" spans="1:18" x14ac:dyDescent="0.25">
      <c r="A17" s="4">
        <v>15</v>
      </c>
      <c r="B17" s="2" t="s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>
        <f t="shared" si="0"/>
        <v>0</v>
      </c>
    </row>
    <row r="18" spans="1:18" x14ac:dyDescent="0.25">
      <c r="A18" s="4">
        <v>16</v>
      </c>
      <c r="B18" s="2" t="s">
        <v>98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2">
        <f t="shared" si="0"/>
        <v>0</v>
      </c>
    </row>
    <row r="19" spans="1:18" x14ac:dyDescent="0.25">
      <c r="A19" s="4">
        <v>17</v>
      </c>
      <c r="B19" s="2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">
        <f t="shared" si="0"/>
        <v>0</v>
      </c>
    </row>
    <row r="20" spans="1:18" x14ac:dyDescent="0.25">
      <c r="A20" s="4">
        <v>18</v>
      </c>
      <c r="B20" s="2" t="s">
        <v>69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>
        <f t="shared" si="0"/>
        <v>0</v>
      </c>
    </row>
    <row r="21" spans="1:18" x14ac:dyDescent="0.25">
      <c r="A21" s="4">
        <v>19</v>
      </c>
      <c r="B21" s="2" t="s">
        <v>237</v>
      </c>
      <c r="C21" s="3"/>
      <c r="D21" s="5" t="s">
        <v>291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>
        <f t="shared" si="0"/>
        <v>0</v>
      </c>
    </row>
    <row r="22" spans="1:18" x14ac:dyDescent="0.25">
      <c r="A22" s="12">
        <v>20</v>
      </c>
      <c r="B22" s="8" t="s">
        <v>159</v>
      </c>
      <c r="C22" s="9"/>
      <c r="D22" s="9"/>
      <c r="E22" s="9"/>
      <c r="F22" s="9"/>
      <c r="G22" s="9"/>
      <c r="H22" s="9"/>
      <c r="I22" s="5" t="s">
        <v>291</v>
      </c>
      <c r="J22" s="10"/>
      <c r="K22" s="10"/>
      <c r="L22" s="5" t="s">
        <v>291</v>
      </c>
      <c r="M22" s="10"/>
      <c r="N22" s="10"/>
      <c r="O22" s="10"/>
      <c r="P22" s="10"/>
      <c r="Q22" s="10"/>
      <c r="R22" s="11">
        <f t="shared" si="0"/>
        <v>0</v>
      </c>
    </row>
    <row r="23" spans="1:18" x14ac:dyDescent="0.25">
      <c r="A23" s="4">
        <v>21</v>
      </c>
      <c r="B23" s="2" t="s">
        <v>110</v>
      </c>
      <c r="C23" s="3"/>
      <c r="D23" s="3"/>
      <c r="E23" s="3"/>
      <c r="F23" s="3"/>
      <c r="G23" s="5" t="s">
        <v>291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2">
        <f t="shared" si="0"/>
        <v>0</v>
      </c>
    </row>
  </sheetData>
  <sortState ref="B3:R23">
    <sortCondition descending="1" ref="R23"/>
  </sortState>
  <mergeCells count="4">
    <mergeCell ref="A1:A2"/>
    <mergeCell ref="B1:B2"/>
    <mergeCell ref="C1:Q1"/>
    <mergeCell ref="R1:R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pane xSplit="2" ySplit="2" topLeftCell="L3" activePane="bottomRight" state="frozen"/>
      <selection pane="topRight" activeCell="C1" sqref="C1"/>
      <selection pane="bottomLeft" activeCell="A3" sqref="A3"/>
      <selection pane="bottomRight" activeCell="Q2" sqref="Q2"/>
    </sheetView>
  </sheetViews>
  <sheetFormatPr defaultRowHeight="15" x14ac:dyDescent="0.25"/>
  <cols>
    <col min="1" max="1" width="3" bestFit="1" customWidth="1"/>
    <col min="2" max="2" width="44.5703125" bestFit="1" customWidth="1"/>
    <col min="3" max="3" width="11.5703125" bestFit="1" customWidth="1"/>
    <col min="4" max="4" width="13.140625" bestFit="1" customWidth="1"/>
    <col min="5" max="5" width="18.85546875" bestFit="1" customWidth="1"/>
    <col min="6" max="6" width="13.140625" bestFit="1" customWidth="1"/>
    <col min="7" max="7" width="14.42578125" bestFit="1" customWidth="1"/>
    <col min="8" max="8" width="15.140625" bestFit="1" customWidth="1"/>
    <col min="9" max="9" width="16.140625" bestFit="1" customWidth="1"/>
    <col min="10" max="10" width="15.140625" bestFit="1" customWidth="1"/>
    <col min="11" max="11" width="16.5703125" bestFit="1" customWidth="1"/>
    <col min="12" max="12" width="20.28515625" bestFit="1" customWidth="1"/>
    <col min="13" max="14" width="18.42578125" bestFit="1" customWidth="1"/>
    <col min="15" max="15" width="17.5703125" bestFit="1" customWidth="1"/>
    <col min="16" max="16" width="6.42578125" bestFit="1" customWidth="1"/>
    <col min="17" max="17" width="19.42578125" bestFit="1" customWidth="1"/>
    <col min="18" max="18" width="10.28515625" bestFit="1" customWidth="1"/>
  </cols>
  <sheetData>
    <row r="1" spans="1:18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3" t="s">
        <v>283</v>
      </c>
    </row>
    <row r="2" spans="1:18" x14ac:dyDescent="0.25">
      <c r="A2" s="16"/>
      <c r="B2" s="13"/>
      <c r="C2" s="2" t="s">
        <v>9</v>
      </c>
      <c r="D2" s="2" t="s">
        <v>26</v>
      </c>
      <c r="E2" s="2" t="s">
        <v>48</v>
      </c>
      <c r="F2" s="2" t="s">
        <v>70</v>
      </c>
      <c r="G2" s="2" t="s">
        <v>93</v>
      </c>
      <c r="H2" s="2" t="s">
        <v>115</v>
      </c>
      <c r="I2" s="2" t="s">
        <v>137</v>
      </c>
      <c r="J2" s="2" t="s">
        <v>160</v>
      </c>
      <c r="K2" s="2" t="s">
        <v>180</v>
      </c>
      <c r="L2" s="2" t="s">
        <v>200</v>
      </c>
      <c r="M2" s="2" t="s">
        <v>222</v>
      </c>
      <c r="N2" s="2" t="s">
        <v>238</v>
      </c>
      <c r="O2" s="2" t="s">
        <v>255</v>
      </c>
      <c r="P2" s="2" t="s">
        <v>274</v>
      </c>
      <c r="Q2" s="2" t="s">
        <v>287</v>
      </c>
      <c r="R2" s="14"/>
    </row>
    <row r="3" spans="1:18" x14ac:dyDescent="0.25">
      <c r="A3" s="2">
        <v>1</v>
      </c>
      <c r="B3" s="2" t="s">
        <v>27</v>
      </c>
      <c r="C3" s="3"/>
      <c r="D3" s="3"/>
      <c r="E3" s="3">
        <v>2</v>
      </c>
      <c r="F3" s="3">
        <v>5</v>
      </c>
      <c r="G3" s="3"/>
      <c r="H3" s="3">
        <v>5</v>
      </c>
      <c r="I3" s="3">
        <v>5</v>
      </c>
      <c r="J3" s="3"/>
      <c r="K3" s="3">
        <v>3</v>
      </c>
      <c r="L3" s="3">
        <v>5</v>
      </c>
      <c r="M3" s="3">
        <v>5</v>
      </c>
      <c r="N3" s="3"/>
      <c r="O3" s="3">
        <v>5</v>
      </c>
      <c r="P3" s="3">
        <v>3</v>
      </c>
      <c r="Q3" s="3">
        <v>8</v>
      </c>
      <c r="R3" s="2">
        <f t="shared" ref="R3:R23" si="0">SUM(C3:Q3)</f>
        <v>46</v>
      </c>
    </row>
    <row r="4" spans="1:18" x14ac:dyDescent="0.25">
      <c r="A4" s="2">
        <v>2</v>
      </c>
      <c r="B4" s="2" t="s">
        <v>202</v>
      </c>
      <c r="C4" s="3">
        <v>3</v>
      </c>
      <c r="D4" s="3"/>
      <c r="E4" s="3">
        <v>1</v>
      </c>
      <c r="F4" s="3">
        <v>4</v>
      </c>
      <c r="G4" s="5" t="s">
        <v>291</v>
      </c>
      <c r="H4" s="3">
        <v>4</v>
      </c>
      <c r="I4" s="3"/>
      <c r="J4" s="3"/>
      <c r="K4" s="3">
        <v>4</v>
      </c>
      <c r="L4" s="3">
        <v>4</v>
      </c>
      <c r="M4" s="3">
        <v>4</v>
      </c>
      <c r="N4" s="3">
        <v>5</v>
      </c>
      <c r="O4" s="3">
        <v>3</v>
      </c>
      <c r="P4" s="3"/>
      <c r="Q4" s="3">
        <v>5</v>
      </c>
      <c r="R4" s="2">
        <f t="shared" si="0"/>
        <v>37</v>
      </c>
    </row>
    <row r="5" spans="1:18" x14ac:dyDescent="0.25">
      <c r="A5" s="2">
        <v>3</v>
      </c>
      <c r="B5" s="2" t="s">
        <v>94</v>
      </c>
      <c r="C5" s="3"/>
      <c r="D5" s="3"/>
      <c r="E5" s="3"/>
      <c r="F5" s="3"/>
      <c r="G5" s="3">
        <v>3</v>
      </c>
      <c r="H5" s="5" t="s">
        <v>291</v>
      </c>
      <c r="I5" s="3">
        <v>4</v>
      </c>
      <c r="J5" s="3"/>
      <c r="K5" s="3">
        <v>2</v>
      </c>
      <c r="L5" s="3">
        <v>3</v>
      </c>
      <c r="M5" s="3"/>
      <c r="N5" s="3"/>
      <c r="O5" s="3">
        <v>2</v>
      </c>
      <c r="P5" s="3">
        <v>4</v>
      </c>
      <c r="Q5" s="3"/>
      <c r="R5" s="2">
        <f t="shared" si="0"/>
        <v>18</v>
      </c>
    </row>
    <row r="6" spans="1:18" x14ac:dyDescent="0.25">
      <c r="A6" s="2">
        <v>4</v>
      </c>
      <c r="B6" s="2" t="s">
        <v>173</v>
      </c>
      <c r="C6" s="3">
        <v>2</v>
      </c>
      <c r="D6" s="3"/>
      <c r="E6" s="3">
        <v>3</v>
      </c>
      <c r="F6" s="3">
        <v>1</v>
      </c>
      <c r="G6" s="3"/>
      <c r="H6" s="3"/>
      <c r="I6" s="3"/>
      <c r="J6" s="3"/>
      <c r="K6" s="3">
        <v>5</v>
      </c>
      <c r="L6" s="3"/>
      <c r="M6" s="3"/>
      <c r="N6" s="3">
        <v>4</v>
      </c>
      <c r="O6" s="3"/>
      <c r="P6" s="3">
        <v>2</v>
      </c>
      <c r="Q6" s="3"/>
      <c r="R6" s="2">
        <f t="shared" si="0"/>
        <v>17</v>
      </c>
    </row>
    <row r="7" spans="1:18" x14ac:dyDescent="0.25">
      <c r="A7" s="2">
        <v>5</v>
      </c>
      <c r="B7" s="2" t="s">
        <v>6</v>
      </c>
      <c r="C7" s="3"/>
      <c r="D7" s="3"/>
      <c r="E7" s="3">
        <v>4</v>
      </c>
      <c r="F7" s="3">
        <v>3</v>
      </c>
      <c r="G7" s="3"/>
      <c r="H7" s="3"/>
      <c r="I7" s="3">
        <v>2</v>
      </c>
      <c r="J7" s="3"/>
      <c r="K7" s="3"/>
      <c r="L7" s="3">
        <v>1</v>
      </c>
      <c r="M7" s="3"/>
      <c r="N7" s="6">
        <v>1</v>
      </c>
      <c r="O7" s="3">
        <v>4</v>
      </c>
      <c r="P7" s="3"/>
      <c r="Q7" s="3">
        <v>2</v>
      </c>
      <c r="R7" s="2">
        <f t="shared" si="0"/>
        <v>17</v>
      </c>
    </row>
    <row r="8" spans="1:18" x14ac:dyDescent="0.25">
      <c r="A8" s="2">
        <v>6</v>
      </c>
      <c r="B8" s="2" t="s">
        <v>161</v>
      </c>
      <c r="C8" s="3"/>
      <c r="D8" s="3"/>
      <c r="E8" s="6">
        <v>5</v>
      </c>
      <c r="F8" s="3"/>
      <c r="G8" s="3"/>
      <c r="H8" s="3"/>
      <c r="I8" s="3">
        <v>3</v>
      </c>
      <c r="J8" s="3"/>
      <c r="K8" s="3">
        <v>1</v>
      </c>
      <c r="L8" s="3"/>
      <c r="M8" s="3">
        <v>3</v>
      </c>
      <c r="N8" s="3"/>
      <c r="O8" s="3"/>
      <c r="P8" s="3"/>
      <c r="Q8" s="3"/>
      <c r="R8" s="2">
        <f t="shared" si="0"/>
        <v>12</v>
      </c>
    </row>
    <row r="9" spans="1:18" x14ac:dyDescent="0.25">
      <c r="A9" s="2">
        <v>7</v>
      </c>
      <c r="B9" s="2" t="s">
        <v>117</v>
      </c>
      <c r="C9" s="6">
        <v>5</v>
      </c>
      <c r="D9" s="3"/>
      <c r="E9" s="3"/>
      <c r="F9" s="3"/>
      <c r="G9" s="3"/>
      <c r="H9" s="3">
        <v>3</v>
      </c>
      <c r="I9" s="3"/>
      <c r="J9" s="3"/>
      <c r="K9" s="5" t="s">
        <v>291</v>
      </c>
      <c r="L9" s="3">
        <v>2</v>
      </c>
      <c r="M9" s="3"/>
      <c r="N9" s="3"/>
      <c r="O9" s="3"/>
      <c r="P9" s="3"/>
      <c r="Q9" s="3"/>
      <c r="R9" s="2">
        <f t="shared" si="0"/>
        <v>10</v>
      </c>
    </row>
    <row r="10" spans="1:18" x14ac:dyDescent="0.25">
      <c r="A10" s="2">
        <v>8</v>
      </c>
      <c r="B10" s="2" t="s">
        <v>45</v>
      </c>
      <c r="C10" s="3"/>
      <c r="D10" s="3"/>
      <c r="E10" s="3"/>
      <c r="F10" s="6">
        <v>2</v>
      </c>
      <c r="G10" s="3">
        <v>4</v>
      </c>
      <c r="H10" s="3"/>
      <c r="I10" s="5" t="s">
        <v>291</v>
      </c>
      <c r="J10" s="3"/>
      <c r="K10" s="3"/>
      <c r="L10" s="3"/>
      <c r="M10" s="3"/>
      <c r="N10" s="3"/>
      <c r="O10" s="3"/>
      <c r="P10" s="3"/>
      <c r="Q10" s="3">
        <v>3</v>
      </c>
      <c r="R10" s="2">
        <f t="shared" si="0"/>
        <v>9</v>
      </c>
    </row>
    <row r="11" spans="1:18" x14ac:dyDescent="0.25">
      <c r="A11" s="2">
        <v>9</v>
      </c>
      <c r="B11" s="2" t="s">
        <v>256</v>
      </c>
      <c r="C11" s="3"/>
      <c r="D11" s="3"/>
      <c r="E11" s="3"/>
      <c r="F11" s="3"/>
      <c r="G11" s="3"/>
      <c r="H11" s="3"/>
      <c r="I11" s="3">
        <v>1</v>
      </c>
      <c r="J11" s="3"/>
      <c r="K11" s="3"/>
      <c r="L11" s="5" t="s">
        <v>291</v>
      </c>
      <c r="M11" s="3"/>
      <c r="N11" s="3"/>
      <c r="O11" s="3"/>
      <c r="P11" s="3">
        <v>5</v>
      </c>
      <c r="Q11" s="3">
        <v>2</v>
      </c>
      <c r="R11" s="2">
        <f t="shared" si="0"/>
        <v>8</v>
      </c>
    </row>
    <row r="12" spans="1:18" x14ac:dyDescent="0.25">
      <c r="A12" s="2">
        <v>10</v>
      </c>
      <c r="B12" s="2" t="s">
        <v>239</v>
      </c>
      <c r="C12" s="3"/>
      <c r="D12" s="3"/>
      <c r="E12" s="3"/>
      <c r="F12" s="3"/>
      <c r="G12" s="3">
        <v>5</v>
      </c>
      <c r="H12" s="3"/>
      <c r="I12" s="3"/>
      <c r="J12" s="3"/>
      <c r="K12" s="3"/>
      <c r="L12" s="3"/>
      <c r="M12" s="3"/>
      <c r="N12" s="3">
        <v>3</v>
      </c>
      <c r="O12" s="3"/>
      <c r="P12" s="3"/>
      <c r="Q12" s="3"/>
      <c r="R12" s="2">
        <f t="shared" si="0"/>
        <v>8</v>
      </c>
    </row>
    <row r="13" spans="1:18" x14ac:dyDescent="0.25">
      <c r="A13" s="2">
        <v>11</v>
      </c>
      <c r="B13" s="2" t="s">
        <v>181</v>
      </c>
      <c r="C13" s="3">
        <v>4</v>
      </c>
      <c r="D13" s="3"/>
      <c r="E13" s="3"/>
      <c r="F13" s="3"/>
      <c r="G13" s="3"/>
      <c r="H13" s="3">
        <v>2</v>
      </c>
      <c r="I13" s="3"/>
      <c r="J13" s="3"/>
      <c r="K13" s="3"/>
      <c r="L13" s="3"/>
      <c r="M13" s="3"/>
      <c r="N13" s="3"/>
      <c r="O13" s="3"/>
      <c r="P13" s="3">
        <v>1</v>
      </c>
      <c r="Q13" s="3"/>
      <c r="R13" s="2">
        <f t="shared" si="0"/>
        <v>7</v>
      </c>
    </row>
    <row r="14" spans="1:18" x14ac:dyDescent="0.25">
      <c r="A14" s="2">
        <v>12</v>
      </c>
      <c r="B14" s="2" t="s">
        <v>193</v>
      </c>
      <c r="C14" s="3"/>
      <c r="D14" s="3"/>
      <c r="E14" s="3"/>
      <c r="F14" s="3"/>
      <c r="G14" s="3"/>
      <c r="H14" s="3">
        <v>1</v>
      </c>
      <c r="I14" s="3"/>
      <c r="J14" s="3"/>
      <c r="K14" s="3"/>
      <c r="L14" s="3"/>
      <c r="M14" s="3">
        <v>2</v>
      </c>
      <c r="N14" s="3">
        <v>2</v>
      </c>
      <c r="O14" s="3"/>
      <c r="P14" s="3"/>
      <c r="Q14" s="3"/>
      <c r="R14" s="2">
        <f t="shared" si="0"/>
        <v>5</v>
      </c>
    </row>
    <row r="15" spans="1:18" x14ac:dyDescent="0.25">
      <c r="A15" s="2">
        <v>13</v>
      </c>
      <c r="B15" s="2" t="s">
        <v>123</v>
      </c>
      <c r="C15" s="3">
        <v>1</v>
      </c>
      <c r="D15" s="3"/>
      <c r="E15" s="3"/>
      <c r="F15" s="3"/>
      <c r="G15" s="3"/>
      <c r="H15" s="3"/>
      <c r="I15" s="3"/>
      <c r="J15" s="3"/>
      <c r="K15" s="3"/>
      <c r="L15" s="3"/>
      <c r="M15" s="3">
        <v>1</v>
      </c>
      <c r="N15" s="3"/>
      <c r="O15" s="3"/>
      <c r="P15" s="3"/>
      <c r="Q15" s="3"/>
      <c r="R15" s="2">
        <f t="shared" si="0"/>
        <v>2</v>
      </c>
    </row>
    <row r="16" spans="1:18" x14ac:dyDescent="0.25">
      <c r="A16" s="2">
        <v>14</v>
      </c>
      <c r="B16" s="2" t="s">
        <v>275</v>
      </c>
      <c r="C16" s="3"/>
      <c r="D16" s="3"/>
      <c r="E16" s="3"/>
      <c r="F16" s="3"/>
      <c r="G16" s="3">
        <v>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2">
        <f t="shared" si="0"/>
        <v>2</v>
      </c>
    </row>
    <row r="17" spans="1:18" x14ac:dyDescent="0.25">
      <c r="A17" s="8">
        <v>15</v>
      </c>
      <c r="B17" s="8" t="s">
        <v>10</v>
      </c>
      <c r="C17" s="9"/>
      <c r="D17" s="9"/>
      <c r="E17" s="9"/>
      <c r="F17" s="9"/>
      <c r="G17" s="9">
        <v>1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8">
        <f t="shared" si="0"/>
        <v>1</v>
      </c>
    </row>
    <row r="18" spans="1:18" x14ac:dyDescent="0.25">
      <c r="A18" s="2">
        <v>16</v>
      </c>
      <c r="B18" s="2" t="s">
        <v>223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v>1</v>
      </c>
      <c r="P18" s="3"/>
      <c r="Q18" s="3"/>
      <c r="R18" s="2">
        <f t="shared" si="0"/>
        <v>1</v>
      </c>
    </row>
    <row r="19" spans="1:18" x14ac:dyDescent="0.25">
      <c r="A19" s="8">
        <v>17</v>
      </c>
      <c r="B19" s="8" t="s">
        <v>140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8">
        <f t="shared" si="0"/>
        <v>0</v>
      </c>
    </row>
    <row r="20" spans="1:18" x14ac:dyDescent="0.25">
      <c r="A20" s="8">
        <v>18</v>
      </c>
      <c r="B20" s="8" t="s">
        <v>51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5" t="s">
        <v>291</v>
      </c>
      <c r="Q20" s="10"/>
      <c r="R20" s="11">
        <f t="shared" si="0"/>
        <v>0</v>
      </c>
    </row>
    <row r="21" spans="1:18" x14ac:dyDescent="0.25">
      <c r="A21" s="2">
        <v>19</v>
      </c>
      <c r="B21" s="2" t="s">
        <v>111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>
        <f t="shared" si="0"/>
        <v>0</v>
      </c>
    </row>
    <row r="22" spans="1:18" x14ac:dyDescent="0.25">
      <c r="A22" s="2">
        <v>20</v>
      </c>
      <c r="B22" s="2" t="s">
        <v>80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>
        <f t="shared" si="0"/>
        <v>0</v>
      </c>
    </row>
    <row r="23" spans="1:18" x14ac:dyDescent="0.25">
      <c r="A23" s="2">
        <v>21</v>
      </c>
      <c r="B23" s="2" t="s">
        <v>72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5" t="s">
        <v>291</v>
      </c>
      <c r="N23" s="3"/>
      <c r="O23" s="5" t="s">
        <v>291</v>
      </c>
      <c r="P23" s="3"/>
      <c r="Q23" s="3"/>
      <c r="R23" s="2">
        <f t="shared" si="0"/>
        <v>0</v>
      </c>
    </row>
  </sheetData>
  <sortState ref="B3:R23">
    <sortCondition descending="1" ref="R23"/>
  </sortState>
  <mergeCells count="4">
    <mergeCell ref="A1:A2"/>
    <mergeCell ref="B1:B2"/>
    <mergeCell ref="C1:Q1"/>
    <mergeCell ref="R1:R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Q2" sqref="Q2"/>
    </sheetView>
  </sheetViews>
  <sheetFormatPr defaultRowHeight="15" x14ac:dyDescent="0.25"/>
  <cols>
    <col min="1" max="1" width="3" bestFit="1" customWidth="1"/>
    <col min="2" max="2" width="33.5703125" bestFit="1" customWidth="1"/>
    <col min="3" max="3" width="16.140625" bestFit="1" customWidth="1"/>
    <col min="4" max="4" width="13.28515625" bestFit="1" customWidth="1"/>
    <col min="5" max="5" width="15.85546875" bestFit="1" customWidth="1"/>
    <col min="6" max="6" width="12.28515625" bestFit="1" customWidth="1"/>
    <col min="7" max="7" width="19.5703125" bestFit="1" customWidth="1"/>
    <col min="8" max="8" width="16.28515625" bestFit="1" customWidth="1"/>
    <col min="9" max="9" width="15.5703125" bestFit="1" customWidth="1"/>
    <col min="10" max="10" width="17.5703125" bestFit="1" customWidth="1"/>
    <col min="11" max="11" width="15.42578125" bestFit="1" customWidth="1"/>
    <col min="12" max="12" width="19.140625" bestFit="1" customWidth="1"/>
    <col min="13" max="13" width="18.140625" bestFit="1" customWidth="1"/>
    <col min="14" max="14" width="16.5703125" bestFit="1" customWidth="1"/>
    <col min="15" max="15" width="18.7109375" bestFit="1" customWidth="1"/>
    <col min="16" max="16" width="17.7109375" bestFit="1" customWidth="1"/>
    <col min="17" max="17" width="24.140625" bestFit="1" customWidth="1"/>
    <col min="18" max="18" width="10.28515625" bestFit="1" customWidth="1"/>
  </cols>
  <sheetData>
    <row r="1" spans="1:18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3" t="s">
        <v>283</v>
      </c>
    </row>
    <row r="2" spans="1:18" x14ac:dyDescent="0.25">
      <c r="A2" s="16"/>
      <c r="B2" s="13"/>
      <c r="C2" s="2" t="s">
        <v>11</v>
      </c>
      <c r="D2" s="2" t="s">
        <v>151</v>
      </c>
      <c r="E2" s="2" t="s">
        <v>52</v>
      </c>
      <c r="F2" s="2" t="s">
        <v>73</v>
      </c>
      <c r="G2" s="2" t="s">
        <v>95</v>
      </c>
      <c r="H2" s="2" t="s">
        <v>118</v>
      </c>
      <c r="I2" s="2" t="s">
        <v>141</v>
      </c>
      <c r="J2" s="2" t="s">
        <v>162</v>
      </c>
      <c r="K2" s="2" t="s">
        <v>182</v>
      </c>
      <c r="L2" s="2" t="s">
        <v>203</v>
      </c>
      <c r="M2" s="2" t="s">
        <v>224</v>
      </c>
      <c r="N2" s="2" t="s">
        <v>240</v>
      </c>
      <c r="O2" s="2" t="s">
        <v>257</v>
      </c>
      <c r="P2" s="2" t="s">
        <v>276</v>
      </c>
      <c r="Q2" s="2" t="s">
        <v>288</v>
      </c>
      <c r="R2" s="14"/>
    </row>
    <row r="3" spans="1:18" x14ac:dyDescent="0.25">
      <c r="A3" s="2">
        <v>1</v>
      </c>
      <c r="B3" s="2" t="s">
        <v>205</v>
      </c>
      <c r="C3" s="3"/>
      <c r="D3" s="6">
        <v>5</v>
      </c>
      <c r="E3" s="3"/>
      <c r="F3" s="3">
        <v>5</v>
      </c>
      <c r="G3" s="3">
        <v>3</v>
      </c>
      <c r="H3" s="3"/>
      <c r="I3" s="3"/>
      <c r="J3" s="6">
        <v>5</v>
      </c>
      <c r="K3" s="3">
        <v>5</v>
      </c>
      <c r="L3" s="3">
        <v>5</v>
      </c>
      <c r="M3" s="3">
        <v>5</v>
      </c>
      <c r="N3" s="3"/>
      <c r="O3" s="3">
        <v>5</v>
      </c>
      <c r="P3" s="3">
        <v>5</v>
      </c>
      <c r="Q3" s="3"/>
      <c r="R3" s="2">
        <f t="shared" ref="R3:R24" si="0">SUM(C3:Q3)</f>
        <v>43</v>
      </c>
    </row>
    <row r="4" spans="1:18" x14ac:dyDescent="0.25">
      <c r="A4" s="2">
        <v>2</v>
      </c>
      <c r="B4" s="2" t="s">
        <v>30</v>
      </c>
      <c r="C4" s="3"/>
      <c r="D4" s="3">
        <v>1</v>
      </c>
      <c r="E4" s="3"/>
      <c r="F4" s="6">
        <v>4</v>
      </c>
      <c r="G4" s="3">
        <v>1</v>
      </c>
      <c r="H4" s="3"/>
      <c r="I4" s="3"/>
      <c r="J4" s="3">
        <v>4</v>
      </c>
      <c r="K4" s="6">
        <v>2</v>
      </c>
      <c r="L4" s="3">
        <v>4</v>
      </c>
      <c r="M4" s="3"/>
      <c r="N4" s="3"/>
      <c r="O4" s="3">
        <v>3</v>
      </c>
      <c r="P4" s="3">
        <v>3</v>
      </c>
      <c r="Q4" s="3"/>
      <c r="R4" s="2">
        <f t="shared" si="0"/>
        <v>22</v>
      </c>
    </row>
    <row r="5" spans="1:18" x14ac:dyDescent="0.25">
      <c r="A5" s="2">
        <v>3</v>
      </c>
      <c r="B5" s="2" t="s">
        <v>270</v>
      </c>
      <c r="C5" s="3"/>
      <c r="D5" s="3"/>
      <c r="E5" s="3"/>
      <c r="F5" s="3"/>
      <c r="G5" s="3">
        <v>5</v>
      </c>
      <c r="H5" s="3"/>
      <c r="I5" s="3"/>
      <c r="J5" s="3"/>
      <c r="K5" s="3">
        <v>4</v>
      </c>
      <c r="L5" s="3">
        <v>3</v>
      </c>
      <c r="M5" s="3"/>
      <c r="N5" s="3"/>
      <c r="O5" s="3"/>
      <c r="P5" s="3"/>
      <c r="Q5" s="3">
        <v>7</v>
      </c>
      <c r="R5" s="2">
        <f t="shared" si="0"/>
        <v>19</v>
      </c>
    </row>
    <row r="6" spans="1:18" x14ac:dyDescent="0.25">
      <c r="A6" s="2">
        <v>4</v>
      </c>
      <c r="B6" s="2" t="s">
        <v>53</v>
      </c>
      <c r="C6" s="3"/>
      <c r="D6" s="3">
        <v>3</v>
      </c>
      <c r="E6" s="3"/>
      <c r="F6" s="3"/>
      <c r="G6" s="3"/>
      <c r="H6" s="3">
        <v>2</v>
      </c>
      <c r="I6" s="3"/>
      <c r="J6" s="3">
        <v>1</v>
      </c>
      <c r="K6" s="3"/>
      <c r="L6" s="3"/>
      <c r="M6" s="3"/>
      <c r="N6" s="3"/>
      <c r="O6" s="3">
        <v>4</v>
      </c>
      <c r="P6" s="3"/>
      <c r="Q6" s="3">
        <v>5</v>
      </c>
      <c r="R6" s="2">
        <f t="shared" si="0"/>
        <v>15</v>
      </c>
    </row>
    <row r="7" spans="1:18" x14ac:dyDescent="0.25">
      <c r="A7" s="2">
        <v>5</v>
      </c>
      <c r="B7" s="2" t="s">
        <v>7</v>
      </c>
      <c r="C7" s="3"/>
      <c r="D7" s="3"/>
      <c r="E7" s="3"/>
      <c r="F7" s="3">
        <v>2</v>
      </c>
      <c r="G7" s="3">
        <v>2</v>
      </c>
      <c r="H7" s="3">
        <v>4</v>
      </c>
      <c r="I7" s="3"/>
      <c r="J7" s="3"/>
      <c r="K7" s="3"/>
      <c r="L7" s="3"/>
      <c r="M7" s="3"/>
      <c r="N7" s="3"/>
      <c r="O7" s="3"/>
      <c r="P7" s="3">
        <v>2</v>
      </c>
      <c r="Q7" s="3">
        <v>5</v>
      </c>
      <c r="R7" s="2">
        <f t="shared" si="0"/>
        <v>15</v>
      </c>
    </row>
    <row r="8" spans="1:18" x14ac:dyDescent="0.25">
      <c r="A8" s="2">
        <v>6</v>
      </c>
      <c r="B8" s="2" t="s">
        <v>149</v>
      </c>
      <c r="C8" s="3"/>
      <c r="D8" s="3"/>
      <c r="E8" s="3"/>
      <c r="F8" s="3"/>
      <c r="G8" s="5" t="s">
        <v>291</v>
      </c>
      <c r="H8" s="3"/>
      <c r="I8" s="3"/>
      <c r="J8" s="3"/>
      <c r="K8" s="3">
        <v>3</v>
      </c>
      <c r="L8" s="6">
        <v>2</v>
      </c>
      <c r="M8" s="3"/>
      <c r="N8" s="3">
        <v>4</v>
      </c>
      <c r="O8" s="5" t="s">
        <v>291</v>
      </c>
      <c r="P8" s="6">
        <v>4</v>
      </c>
      <c r="Q8" s="3"/>
      <c r="R8" s="2">
        <f t="shared" si="0"/>
        <v>13</v>
      </c>
    </row>
    <row r="9" spans="1:18" x14ac:dyDescent="0.25">
      <c r="A9" s="2">
        <v>7</v>
      </c>
      <c r="B9" s="2" t="s">
        <v>241</v>
      </c>
      <c r="C9" s="3"/>
      <c r="D9" s="3">
        <v>2</v>
      </c>
      <c r="E9" s="3"/>
      <c r="F9" s="3"/>
      <c r="G9" s="3">
        <v>4</v>
      </c>
      <c r="H9" s="3"/>
      <c r="I9" s="3"/>
      <c r="J9" s="3"/>
      <c r="K9" s="3">
        <v>1</v>
      </c>
      <c r="L9" s="3">
        <v>1</v>
      </c>
      <c r="M9" s="3">
        <v>1</v>
      </c>
      <c r="N9" s="3"/>
      <c r="O9" s="3">
        <v>2</v>
      </c>
      <c r="P9" s="3">
        <v>1</v>
      </c>
      <c r="Q9" s="3"/>
      <c r="R9" s="2">
        <f t="shared" si="0"/>
        <v>12</v>
      </c>
    </row>
    <row r="10" spans="1:18" x14ac:dyDescent="0.25">
      <c r="A10" s="2">
        <v>8</v>
      </c>
      <c r="B10" s="2" t="s">
        <v>225</v>
      </c>
      <c r="C10" s="3"/>
      <c r="D10" s="3"/>
      <c r="E10" s="3"/>
      <c r="F10" s="3"/>
      <c r="G10" s="3"/>
      <c r="H10" s="3">
        <v>3</v>
      </c>
      <c r="I10" s="3"/>
      <c r="J10" s="3"/>
      <c r="K10" s="3"/>
      <c r="L10" s="3"/>
      <c r="M10" s="3">
        <v>2</v>
      </c>
      <c r="N10" s="3">
        <v>3</v>
      </c>
      <c r="O10" s="3"/>
      <c r="P10" s="3"/>
      <c r="Q10" s="3"/>
      <c r="R10" s="2">
        <f t="shared" si="0"/>
        <v>8</v>
      </c>
    </row>
    <row r="11" spans="1:18" x14ac:dyDescent="0.25">
      <c r="A11" s="2">
        <v>9</v>
      </c>
      <c r="B11" s="2" t="s">
        <v>12</v>
      </c>
      <c r="C11" s="3"/>
      <c r="D11" s="3"/>
      <c r="E11" s="3"/>
      <c r="F11" s="3"/>
      <c r="G11" s="3"/>
      <c r="H11" s="6">
        <v>5</v>
      </c>
      <c r="I11" s="3"/>
      <c r="J11" s="3"/>
      <c r="K11" s="3"/>
      <c r="L11" s="3"/>
      <c r="M11" s="5" t="s">
        <v>291</v>
      </c>
      <c r="N11" s="3"/>
      <c r="O11" s="3"/>
      <c r="P11" s="3"/>
      <c r="Q11" s="3"/>
      <c r="R11" s="2">
        <f t="shared" si="0"/>
        <v>5</v>
      </c>
    </row>
    <row r="12" spans="1:18" x14ac:dyDescent="0.25">
      <c r="A12" s="2">
        <v>10</v>
      </c>
      <c r="B12" s="2" t="s">
        <v>96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5</v>
      </c>
      <c r="O12" s="3"/>
      <c r="P12" s="3"/>
      <c r="Q12" s="3"/>
      <c r="R12" s="2">
        <f t="shared" si="0"/>
        <v>5</v>
      </c>
    </row>
    <row r="13" spans="1:18" x14ac:dyDescent="0.25">
      <c r="A13" s="2">
        <v>11</v>
      </c>
      <c r="B13" s="2" t="s">
        <v>192</v>
      </c>
      <c r="C13" s="3"/>
      <c r="D13" s="3">
        <v>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2">
        <f t="shared" si="0"/>
        <v>4</v>
      </c>
    </row>
    <row r="14" spans="1:18" x14ac:dyDescent="0.25">
      <c r="A14" s="2">
        <v>12</v>
      </c>
      <c r="B14" s="2" t="s">
        <v>46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1</v>
      </c>
      <c r="P14" s="3"/>
      <c r="Q14" s="3">
        <v>3</v>
      </c>
      <c r="R14" s="2">
        <f t="shared" si="0"/>
        <v>4</v>
      </c>
    </row>
    <row r="15" spans="1:18" x14ac:dyDescent="0.25">
      <c r="A15" s="2">
        <v>13</v>
      </c>
      <c r="B15" s="2" t="s">
        <v>258</v>
      </c>
      <c r="C15" s="3"/>
      <c r="D15" s="3"/>
      <c r="E15" s="3"/>
      <c r="F15" s="3"/>
      <c r="G15" s="3"/>
      <c r="H15" s="3">
        <v>1</v>
      </c>
      <c r="I15" s="3"/>
      <c r="J15" s="3">
        <v>3</v>
      </c>
      <c r="K15" s="3"/>
      <c r="L15" s="3"/>
      <c r="M15" s="3"/>
      <c r="N15" s="3"/>
      <c r="O15" s="3"/>
      <c r="P15" s="3"/>
      <c r="Q15" s="3"/>
      <c r="R15" s="2">
        <f t="shared" si="0"/>
        <v>4</v>
      </c>
    </row>
    <row r="16" spans="1:18" x14ac:dyDescent="0.25">
      <c r="A16" s="2">
        <v>14</v>
      </c>
      <c r="B16" s="2" t="s">
        <v>74</v>
      </c>
      <c r="C16" s="3"/>
      <c r="D16" s="3"/>
      <c r="E16" s="3"/>
      <c r="F16" s="3">
        <v>3</v>
      </c>
      <c r="G16" s="3"/>
      <c r="H16" s="3"/>
      <c r="I16" s="3"/>
      <c r="J16" s="3"/>
      <c r="K16" s="3"/>
      <c r="L16" s="3"/>
      <c r="M16" s="3"/>
      <c r="N16" s="3">
        <v>1</v>
      </c>
      <c r="O16" s="3"/>
      <c r="P16" s="3"/>
      <c r="Q16" s="3"/>
      <c r="R16" s="2">
        <f t="shared" si="0"/>
        <v>4</v>
      </c>
    </row>
    <row r="17" spans="1:18" x14ac:dyDescent="0.25">
      <c r="A17" s="2">
        <v>15</v>
      </c>
      <c r="B17" s="2" t="s">
        <v>169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>
        <v>4</v>
      </c>
      <c r="N17" s="3"/>
      <c r="O17" s="3"/>
      <c r="P17" s="3"/>
      <c r="Q17" s="3"/>
      <c r="R17" s="2">
        <f t="shared" si="0"/>
        <v>4</v>
      </c>
    </row>
    <row r="18" spans="1:18" x14ac:dyDescent="0.25">
      <c r="A18" s="2">
        <v>16</v>
      </c>
      <c r="B18" s="2" t="s">
        <v>121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3</v>
      </c>
      <c r="N18" s="3"/>
      <c r="O18" s="3"/>
      <c r="P18" s="3"/>
      <c r="Q18" s="3"/>
      <c r="R18" s="2">
        <f t="shared" si="0"/>
        <v>3</v>
      </c>
    </row>
    <row r="19" spans="1:18" x14ac:dyDescent="0.25">
      <c r="A19" s="2">
        <v>17</v>
      </c>
      <c r="B19" s="2" t="s">
        <v>277</v>
      </c>
      <c r="C19" s="3"/>
      <c r="D19" s="3"/>
      <c r="E19" s="3"/>
      <c r="F19" s="3"/>
      <c r="G19" s="3"/>
      <c r="H19" s="3"/>
      <c r="I19" s="3"/>
      <c r="J19" s="3">
        <v>2</v>
      </c>
      <c r="K19" s="3"/>
      <c r="L19" s="3"/>
      <c r="M19" s="3"/>
      <c r="N19" s="3"/>
      <c r="O19" s="3"/>
      <c r="P19" s="3"/>
      <c r="Q19" s="3"/>
      <c r="R19" s="2">
        <f t="shared" si="0"/>
        <v>2</v>
      </c>
    </row>
    <row r="20" spans="1:18" x14ac:dyDescent="0.25">
      <c r="A20" s="2">
        <v>18</v>
      </c>
      <c r="B20" s="2" t="s">
        <v>101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>
        <v>2</v>
      </c>
      <c r="O20" s="3"/>
      <c r="P20" s="3"/>
      <c r="Q20" s="3"/>
      <c r="R20" s="2">
        <f t="shared" si="0"/>
        <v>2</v>
      </c>
    </row>
    <row r="21" spans="1:18" x14ac:dyDescent="0.25">
      <c r="A21" s="2">
        <v>19</v>
      </c>
      <c r="B21" s="2" t="s">
        <v>143</v>
      </c>
      <c r="C21" s="3"/>
      <c r="D21" s="3"/>
      <c r="E21" s="3"/>
      <c r="F21" s="3">
        <v>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>
        <f t="shared" si="0"/>
        <v>1</v>
      </c>
    </row>
    <row r="22" spans="1:18" x14ac:dyDescent="0.25">
      <c r="A22" s="2">
        <v>20</v>
      </c>
      <c r="B22" s="2" t="s">
        <v>163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>
        <f t="shared" si="0"/>
        <v>0</v>
      </c>
    </row>
    <row r="23" spans="1:18" x14ac:dyDescent="0.25">
      <c r="A23" s="2">
        <v>21</v>
      </c>
      <c r="B23" s="2" t="s">
        <v>79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>
        <f t="shared" si="0"/>
        <v>0</v>
      </c>
    </row>
    <row r="24" spans="1:18" x14ac:dyDescent="0.25">
      <c r="A24" s="2">
        <v>22</v>
      </c>
      <c r="B24" s="2" t="s">
        <v>184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5" t="s">
        <v>291</v>
      </c>
      <c r="O24" s="3"/>
      <c r="P24" s="3"/>
      <c r="Q24" s="3"/>
      <c r="R24" s="2">
        <f t="shared" si="0"/>
        <v>0</v>
      </c>
    </row>
  </sheetData>
  <sortState ref="B3:R24">
    <sortCondition descending="1" ref="R24"/>
  </sortState>
  <mergeCells count="4">
    <mergeCell ref="A1:A2"/>
    <mergeCell ref="B1:B2"/>
    <mergeCell ref="C1:Q1"/>
    <mergeCell ref="R1:R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pane xSplit="2" ySplit="2" topLeftCell="Q3" activePane="bottomRight" state="frozen"/>
      <selection pane="topRight" activeCell="C1" sqref="C1"/>
      <selection pane="bottomLeft" activeCell="A3" sqref="A3"/>
      <selection pane="bottomRight" activeCell="Q2" sqref="Q2"/>
    </sheetView>
  </sheetViews>
  <sheetFormatPr defaultRowHeight="15" x14ac:dyDescent="0.25"/>
  <cols>
    <col min="1" max="1" width="3" bestFit="1" customWidth="1"/>
    <col min="2" max="2" width="35.5703125" bestFit="1" customWidth="1"/>
    <col min="3" max="3" width="17.28515625" bestFit="1" customWidth="1"/>
    <col min="4" max="4" width="13.7109375" bestFit="1" customWidth="1"/>
    <col min="5" max="5" width="17.42578125" bestFit="1" customWidth="1"/>
    <col min="6" max="6" width="18.85546875" bestFit="1" customWidth="1"/>
    <col min="7" max="7" width="10.140625" bestFit="1" customWidth="1"/>
    <col min="8" max="8" width="20.28515625" bestFit="1" customWidth="1"/>
    <col min="9" max="10" width="16.42578125" bestFit="1" customWidth="1"/>
    <col min="11" max="11" width="20.140625" bestFit="1" customWidth="1"/>
    <col min="12" max="12" width="17.5703125" bestFit="1" customWidth="1"/>
    <col min="13" max="13" width="13.42578125" bestFit="1" customWidth="1"/>
    <col min="14" max="14" width="16.42578125" bestFit="1" customWidth="1"/>
    <col min="15" max="15" width="13.42578125" bestFit="1" customWidth="1"/>
    <col min="16" max="16" width="17.28515625" bestFit="1" customWidth="1"/>
    <col min="17" max="17" width="19" bestFit="1" customWidth="1"/>
    <col min="18" max="18" width="10.28515625" bestFit="1" customWidth="1"/>
  </cols>
  <sheetData>
    <row r="1" spans="1:18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3" t="s">
        <v>283</v>
      </c>
    </row>
    <row r="2" spans="1:18" x14ac:dyDescent="0.25">
      <c r="A2" s="16"/>
      <c r="B2" s="13"/>
      <c r="C2" s="2" t="s">
        <v>13</v>
      </c>
      <c r="D2" s="2" t="s">
        <v>31</v>
      </c>
      <c r="E2" s="2" t="s">
        <v>54</v>
      </c>
      <c r="F2" s="2" t="s">
        <v>75</v>
      </c>
      <c r="G2" s="2" t="s">
        <v>97</v>
      </c>
      <c r="H2" s="2" t="s">
        <v>122</v>
      </c>
      <c r="I2" s="2" t="s">
        <v>144</v>
      </c>
      <c r="J2" s="2" t="s">
        <v>164</v>
      </c>
      <c r="K2" s="2" t="s">
        <v>185</v>
      </c>
      <c r="L2" s="2" t="s">
        <v>206</v>
      </c>
      <c r="M2" s="2" t="s">
        <v>226</v>
      </c>
      <c r="N2" s="2" t="s">
        <v>242</v>
      </c>
      <c r="O2" s="2" t="s">
        <v>259</v>
      </c>
      <c r="P2" s="2" t="s">
        <v>278</v>
      </c>
      <c r="Q2" s="2" t="s">
        <v>289</v>
      </c>
      <c r="R2" s="14"/>
    </row>
    <row r="3" spans="1:18" x14ac:dyDescent="0.25">
      <c r="A3" s="2">
        <v>1</v>
      </c>
      <c r="B3" s="2" t="s">
        <v>243</v>
      </c>
      <c r="C3" s="3">
        <v>2</v>
      </c>
      <c r="D3" s="3"/>
      <c r="E3" s="3">
        <v>4</v>
      </c>
      <c r="F3" s="3">
        <v>5</v>
      </c>
      <c r="G3" s="3"/>
      <c r="H3" s="3">
        <v>5</v>
      </c>
      <c r="I3" s="3">
        <v>5</v>
      </c>
      <c r="J3" s="3">
        <v>5</v>
      </c>
      <c r="K3" s="3">
        <v>2</v>
      </c>
      <c r="L3" s="3">
        <v>4</v>
      </c>
      <c r="M3" s="3">
        <v>3</v>
      </c>
      <c r="N3" s="3">
        <v>3</v>
      </c>
      <c r="O3" s="3">
        <v>5</v>
      </c>
      <c r="P3" s="3">
        <v>4</v>
      </c>
      <c r="Q3" s="3">
        <v>4</v>
      </c>
      <c r="R3" s="2">
        <f t="shared" ref="R3:R23" si="0">SUM(C3:Q3)</f>
        <v>51</v>
      </c>
    </row>
    <row r="4" spans="1:18" x14ac:dyDescent="0.25">
      <c r="A4" s="2">
        <v>2</v>
      </c>
      <c r="B4" s="2" t="s">
        <v>186</v>
      </c>
      <c r="C4" s="3">
        <v>4</v>
      </c>
      <c r="D4" s="3">
        <v>5</v>
      </c>
      <c r="E4" s="3"/>
      <c r="F4" s="3"/>
      <c r="G4" s="3"/>
      <c r="H4" s="3">
        <v>3</v>
      </c>
      <c r="I4" s="3"/>
      <c r="J4" s="3"/>
      <c r="K4" s="3">
        <v>4</v>
      </c>
      <c r="L4" s="3">
        <v>5</v>
      </c>
      <c r="M4" s="3"/>
      <c r="N4" s="3"/>
      <c r="O4" s="3">
        <v>2</v>
      </c>
      <c r="P4" s="3">
        <v>3</v>
      </c>
      <c r="Q4" s="3">
        <v>4</v>
      </c>
      <c r="R4" s="2">
        <f t="shared" si="0"/>
        <v>30</v>
      </c>
    </row>
    <row r="5" spans="1:18" x14ac:dyDescent="0.25">
      <c r="A5" s="2">
        <v>3</v>
      </c>
      <c r="B5" s="2" t="s">
        <v>68</v>
      </c>
      <c r="C5" s="3">
        <v>5</v>
      </c>
      <c r="D5" s="3"/>
      <c r="E5" s="3">
        <v>3</v>
      </c>
      <c r="F5" s="3"/>
      <c r="G5" s="6">
        <v>2</v>
      </c>
      <c r="H5" s="3">
        <v>2</v>
      </c>
      <c r="I5" s="3"/>
      <c r="J5" s="3"/>
      <c r="K5" s="3"/>
      <c r="L5" s="3">
        <v>3</v>
      </c>
      <c r="M5" s="3">
        <v>2</v>
      </c>
      <c r="N5" s="3">
        <v>5</v>
      </c>
      <c r="O5" s="3"/>
      <c r="P5" s="3">
        <v>5</v>
      </c>
      <c r="Q5" s="3">
        <v>1</v>
      </c>
      <c r="R5" s="2">
        <f t="shared" si="0"/>
        <v>28</v>
      </c>
    </row>
    <row r="6" spans="1:18" x14ac:dyDescent="0.25">
      <c r="A6" s="2">
        <v>4</v>
      </c>
      <c r="B6" s="2" t="s">
        <v>56</v>
      </c>
      <c r="C6" s="5" t="s">
        <v>291</v>
      </c>
      <c r="D6" s="3">
        <v>4</v>
      </c>
      <c r="E6" s="3"/>
      <c r="F6" s="3">
        <v>2</v>
      </c>
      <c r="G6" s="3"/>
      <c r="H6" s="3"/>
      <c r="I6" s="6">
        <v>3</v>
      </c>
      <c r="J6" s="3"/>
      <c r="K6" s="3">
        <v>5</v>
      </c>
      <c r="L6" s="3"/>
      <c r="M6" s="3"/>
      <c r="N6" s="3">
        <v>2</v>
      </c>
      <c r="O6" s="3">
        <v>3</v>
      </c>
      <c r="P6" s="3">
        <v>2</v>
      </c>
      <c r="Q6" s="3">
        <v>2</v>
      </c>
      <c r="R6" s="2">
        <f t="shared" si="0"/>
        <v>23</v>
      </c>
    </row>
    <row r="7" spans="1:18" x14ac:dyDescent="0.25">
      <c r="A7" s="2">
        <v>5</v>
      </c>
      <c r="B7" s="2" t="s">
        <v>168</v>
      </c>
      <c r="C7" s="3"/>
      <c r="D7" s="3"/>
      <c r="E7" s="3"/>
      <c r="F7" s="3">
        <v>4</v>
      </c>
      <c r="G7" s="3">
        <v>1</v>
      </c>
      <c r="H7" s="3">
        <v>4</v>
      </c>
      <c r="I7" s="3"/>
      <c r="J7" s="3">
        <v>3</v>
      </c>
      <c r="K7" s="3"/>
      <c r="L7" s="3">
        <v>2</v>
      </c>
      <c r="M7" s="3"/>
      <c r="N7" s="3"/>
      <c r="O7" s="3">
        <v>4</v>
      </c>
      <c r="P7" s="3"/>
      <c r="Q7" s="3"/>
      <c r="R7" s="2">
        <f t="shared" si="0"/>
        <v>18</v>
      </c>
    </row>
    <row r="8" spans="1:18" x14ac:dyDescent="0.25">
      <c r="A8" s="2">
        <v>6</v>
      </c>
      <c r="B8" s="2" t="s">
        <v>64</v>
      </c>
      <c r="C8" s="3"/>
      <c r="D8" s="3">
        <v>3</v>
      </c>
      <c r="E8" s="3"/>
      <c r="F8" s="3">
        <v>1</v>
      </c>
      <c r="G8" s="3">
        <v>5</v>
      </c>
      <c r="H8" s="3"/>
      <c r="I8" s="3">
        <v>4</v>
      </c>
      <c r="J8" s="3"/>
      <c r="K8" s="3"/>
      <c r="L8" s="3"/>
      <c r="M8" s="3"/>
      <c r="N8" s="3">
        <v>4</v>
      </c>
      <c r="O8" s="3">
        <v>1</v>
      </c>
      <c r="P8" s="3"/>
      <c r="Q8" s="3"/>
      <c r="R8" s="2">
        <f t="shared" si="0"/>
        <v>18</v>
      </c>
    </row>
    <row r="9" spans="1:18" x14ac:dyDescent="0.25">
      <c r="A9" s="2">
        <v>7</v>
      </c>
      <c r="B9" s="2" t="s">
        <v>29</v>
      </c>
      <c r="C9" s="3">
        <v>3</v>
      </c>
      <c r="D9" s="3"/>
      <c r="E9" s="3">
        <v>5</v>
      </c>
      <c r="F9" s="3"/>
      <c r="G9" s="3"/>
      <c r="H9" s="3"/>
      <c r="I9" s="3">
        <v>2</v>
      </c>
      <c r="J9" s="3">
        <v>2</v>
      </c>
      <c r="K9" s="3"/>
      <c r="L9" s="3"/>
      <c r="M9" s="3">
        <v>1</v>
      </c>
      <c r="N9" s="3"/>
      <c r="O9" s="3"/>
      <c r="P9" s="3"/>
      <c r="Q9" s="3"/>
      <c r="R9" s="2">
        <f t="shared" si="0"/>
        <v>13</v>
      </c>
    </row>
    <row r="10" spans="1:18" x14ac:dyDescent="0.25">
      <c r="A10" s="2">
        <v>8</v>
      </c>
      <c r="B10" s="2" t="s">
        <v>107</v>
      </c>
      <c r="C10" s="3"/>
      <c r="D10" s="3"/>
      <c r="E10" s="3">
        <v>2</v>
      </c>
      <c r="F10" s="3"/>
      <c r="G10" s="3"/>
      <c r="H10" s="3"/>
      <c r="I10" s="3"/>
      <c r="J10" s="3"/>
      <c r="K10" s="3">
        <v>3</v>
      </c>
      <c r="L10" s="3"/>
      <c r="M10" s="3">
        <v>4</v>
      </c>
      <c r="N10" s="3"/>
      <c r="O10" s="3"/>
      <c r="P10" s="3"/>
      <c r="Q10" s="3"/>
      <c r="R10" s="2">
        <f t="shared" si="0"/>
        <v>9</v>
      </c>
    </row>
    <row r="11" spans="1:18" x14ac:dyDescent="0.25">
      <c r="A11" s="2">
        <v>9</v>
      </c>
      <c r="B11" s="2" t="s">
        <v>14</v>
      </c>
      <c r="C11" s="3"/>
      <c r="D11" s="3"/>
      <c r="E11" s="3"/>
      <c r="F11" s="5" t="s">
        <v>291</v>
      </c>
      <c r="G11" s="3">
        <v>4</v>
      </c>
      <c r="H11" s="3"/>
      <c r="I11" s="3"/>
      <c r="J11" s="3">
        <v>1</v>
      </c>
      <c r="K11" s="3"/>
      <c r="L11" s="3"/>
      <c r="M11" s="3"/>
      <c r="N11" s="3"/>
      <c r="O11" s="3"/>
      <c r="P11" s="3"/>
      <c r="Q11" s="3">
        <v>3</v>
      </c>
      <c r="R11" s="2">
        <f t="shared" si="0"/>
        <v>8</v>
      </c>
    </row>
    <row r="12" spans="1:18" x14ac:dyDescent="0.25">
      <c r="A12" s="2">
        <v>10</v>
      </c>
      <c r="B12" s="2" t="s">
        <v>227</v>
      </c>
      <c r="C12" s="3"/>
      <c r="D12" s="6">
        <v>1</v>
      </c>
      <c r="E12" s="3"/>
      <c r="F12" s="3"/>
      <c r="G12" s="3"/>
      <c r="H12" s="3"/>
      <c r="I12" s="3"/>
      <c r="J12" s="3">
        <v>4</v>
      </c>
      <c r="K12" s="5" t="s">
        <v>291</v>
      </c>
      <c r="L12" s="3">
        <v>1</v>
      </c>
      <c r="M12" s="3"/>
      <c r="N12" s="3"/>
      <c r="O12" s="3"/>
      <c r="P12" s="3"/>
      <c r="Q12" s="3">
        <v>1</v>
      </c>
      <c r="R12" s="2">
        <f t="shared" si="0"/>
        <v>7</v>
      </c>
    </row>
    <row r="13" spans="1:18" x14ac:dyDescent="0.25">
      <c r="A13" s="2">
        <v>11</v>
      </c>
      <c r="B13" s="2" t="s">
        <v>172</v>
      </c>
      <c r="C13" s="3">
        <v>1</v>
      </c>
      <c r="D13" s="3">
        <v>2</v>
      </c>
      <c r="E13" s="3"/>
      <c r="F13" s="3"/>
      <c r="G13" s="3"/>
      <c r="H13" s="3">
        <v>1</v>
      </c>
      <c r="I13" s="3"/>
      <c r="J13" s="3"/>
      <c r="K13" s="3">
        <v>1</v>
      </c>
      <c r="L13" s="3"/>
      <c r="M13" s="3"/>
      <c r="N13" s="3"/>
      <c r="O13" s="3"/>
      <c r="P13" s="3"/>
      <c r="Q13" s="3">
        <v>1</v>
      </c>
      <c r="R13" s="2">
        <f t="shared" si="0"/>
        <v>6</v>
      </c>
    </row>
    <row r="14" spans="1:18" x14ac:dyDescent="0.25">
      <c r="A14" s="2">
        <v>12</v>
      </c>
      <c r="B14" s="2" t="s">
        <v>99</v>
      </c>
      <c r="C14" s="3"/>
      <c r="D14" s="3"/>
      <c r="E14" s="3">
        <v>1</v>
      </c>
      <c r="F14" s="3"/>
      <c r="G14" s="3"/>
      <c r="H14" s="3"/>
      <c r="I14" s="3"/>
      <c r="J14" s="3"/>
      <c r="K14" s="3"/>
      <c r="L14" s="3"/>
      <c r="M14" s="6">
        <v>5</v>
      </c>
      <c r="N14" s="3"/>
      <c r="O14" s="3"/>
      <c r="P14" s="3"/>
      <c r="Q14" s="3"/>
      <c r="R14" s="2">
        <f t="shared" si="0"/>
        <v>6</v>
      </c>
    </row>
    <row r="15" spans="1:18" x14ac:dyDescent="0.25">
      <c r="A15" s="2">
        <v>13</v>
      </c>
      <c r="B15" s="2" t="s">
        <v>183</v>
      </c>
      <c r="C15" s="3"/>
      <c r="D15" s="3"/>
      <c r="E15" s="3"/>
      <c r="F15" s="3">
        <v>3</v>
      </c>
      <c r="G15" s="3"/>
      <c r="H15" s="3"/>
      <c r="I15" s="3"/>
      <c r="J15" s="3"/>
      <c r="K15" s="3"/>
      <c r="L15" s="3"/>
      <c r="M15" s="3"/>
      <c r="N15" s="6">
        <v>1</v>
      </c>
      <c r="O15" s="3"/>
      <c r="P15" s="3"/>
      <c r="Q15" s="3"/>
      <c r="R15" s="2">
        <f t="shared" si="0"/>
        <v>4</v>
      </c>
    </row>
    <row r="16" spans="1:18" x14ac:dyDescent="0.25">
      <c r="A16" s="2">
        <v>14</v>
      </c>
      <c r="B16" s="2" t="s">
        <v>260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>
        <v>3</v>
      </c>
      <c r="R16" s="2">
        <f t="shared" si="0"/>
        <v>3</v>
      </c>
    </row>
    <row r="17" spans="1:18" x14ac:dyDescent="0.25">
      <c r="A17" s="2">
        <v>15</v>
      </c>
      <c r="B17" s="2" t="s">
        <v>267</v>
      </c>
      <c r="C17" s="3"/>
      <c r="D17" s="3"/>
      <c r="E17" s="3"/>
      <c r="F17" s="3"/>
      <c r="G17" s="3">
        <v>3</v>
      </c>
      <c r="H17" s="3"/>
      <c r="I17" s="3"/>
      <c r="J17" s="3"/>
      <c r="K17" s="3"/>
      <c r="L17" s="5" t="s">
        <v>291</v>
      </c>
      <c r="M17" s="3"/>
      <c r="N17" s="3"/>
      <c r="O17" s="5" t="s">
        <v>291</v>
      </c>
      <c r="P17" s="5" t="s">
        <v>291</v>
      </c>
      <c r="Q17" s="3"/>
      <c r="R17" s="2">
        <f t="shared" si="0"/>
        <v>3</v>
      </c>
    </row>
    <row r="18" spans="1:18" x14ac:dyDescent="0.25">
      <c r="A18" s="2">
        <v>16</v>
      </c>
      <c r="B18" s="2" t="s">
        <v>77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</v>
      </c>
      <c r="Q18" s="3">
        <v>1</v>
      </c>
      <c r="R18" s="2">
        <f t="shared" si="0"/>
        <v>2</v>
      </c>
    </row>
    <row r="19" spans="1:18" x14ac:dyDescent="0.25">
      <c r="A19" s="2">
        <v>17</v>
      </c>
      <c r="B19" s="2" t="s">
        <v>207</v>
      </c>
      <c r="C19" s="3"/>
      <c r="D19" s="3"/>
      <c r="E19" s="3"/>
      <c r="F19" s="3"/>
      <c r="G19" s="3"/>
      <c r="H19" s="3"/>
      <c r="I19" s="3">
        <v>1</v>
      </c>
      <c r="J19" s="3"/>
      <c r="K19" s="3"/>
      <c r="L19" s="3"/>
      <c r="M19" s="3"/>
      <c r="N19" s="3"/>
      <c r="O19" s="3"/>
      <c r="P19" s="3"/>
      <c r="Q19" s="3"/>
      <c r="R19" s="2">
        <f t="shared" si="0"/>
        <v>1</v>
      </c>
    </row>
    <row r="20" spans="1:18" x14ac:dyDescent="0.25">
      <c r="A20" s="2">
        <v>18</v>
      </c>
      <c r="B20" s="2" t="s">
        <v>145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">
        <f t="shared" si="0"/>
        <v>0</v>
      </c>
    </row>
    <row r="21" spans="1:18" x14ac:dyDescent="0.25">
      <c r="A21" s="2">
        <v>19</v>
      </c>
      <c r="B21" s="2" t="s">
        <v>125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>
        <f t="shared" si="0"/>
        <v>0</v>
      </c>
    </row>
    <row r="22" spans="1:18" x14ac:dyDescent="0.25">
      <c r="A22" s="2">
        <v>20</v>
      </c>
      <c r="B22" s="2" t="s">
        <v>33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>
        <f t="shared" si="0"/>
        <v>0</v>
      </c>
    </row>
    <row r="23" spans="1:18" x14ac:dyDescent="0.25">
      <c r="A23" s="2">
        <v>21</v>
      </c>
      <c r="B23" s="2" t="s">
        <v>150</v>
      </c>
      <c r="C23" s="3"/>
      <c r="D23" s="3"/>
      <c r="E23" s="5" t="s">
        <v>291</v>
      </c>
      <c r="F23" s="3"/>
      <c r="G23" s="3"/>
      <c r="H23" s="5" t="s">
        <v>291</v>
      </c>
      <c r="I23" s="3"/>
      <c r="J23" s="5" t="s">
        <v>291</v>
      </c>
      <c r="K23" s="3"/>
      <c r="L23" s="3"/>
      <c r="M23" s="3"/>
      <c r="N23" s="3"/>
      <c r="O23" s="3"/>
      <c r="P23" s="3"/>
      <c r="Q23" s="3"/>
      <c r="R23" s="2">
        <f t="shared" si="0"/>
        <v>0</v>
      </c>
    </row>
  </sheetData>
  <sortState ref="B3:R23">
    <sortCondition descending="1" ref="R23"/>
  </sortState>
  <mergeCells count="4">
    <mergeCell ref="A1:A2"/>
    <mergeCell ref="B1:B2"/>
    <mergeCell ref="C1:Q1"/>
    <mergeCell ref="R1:R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2" topLeftCell="I3" activePane="bottomRight" state="frozen"/>
      <selection pane="topRight" activeCell="C1" sqref="C1"/>
      <selection pane="bottomLeft" activeCell="A3" sqref="A3"/>
      <selection pane="bottomRight" activeCell="P2" sqref="P2"/>
    </sheetView>
  </sheetViews>
  <sheetFormatPr defaultRowHeight="15" x14ac:dyDescent="0.25"/>
  <cols>
    <col min="1" max="1" width="3" bestFit="1" customWidth="1"/>
    <col min="2" max="2" width="29.85546875" bestFit="1" customWidth="1"/>
    <col min="3" max="3" width="15.7109375" bestFit="1" customWidth="1"/>
    <col min="4" max="4" width="19.85546875" bestFit="1" customWidth="1"/>
    <col min="5" max="5" width="15.140625" bestFit="1" customWidth="1"/>
    <col min="6" max="6" width="18" bestFit="1" customWidth="1"/>
    <col min="7" max="7" width="15.140625" bestFit="1" customWidth="1"/>
    <col min="8" max="8" width="17.7109375" bestFit="1" customWidth="1"/>
    <col min="9" max="9" width="7.85546875" bestFit="1" customWidth="1"/>
    <col min="10" max="10" width="19.42578125" bestFit="1" customWidth="1"/>
    <col min="11" max="11" width="18.42578125" bestFit="1" customWidth="1"/>
    <col min="12" max="12" width="20.140625" bestFit="1" customWidth="1"/>
    <col min="13" max="13" width="18" bestFit="1" customWidth="1"/>
    <col min="14" max="14" width="17.7109375" bestFit="1" customWidth="1"/>
    <col min="15" max="15" width="17.5703125" bestFit="1" customWidth="1"/>
    <col min="16" max="16" width="18.28515625" bestFit="1" customWidth="1"/>
    <col min="17" max="17" width="10.28515625" bestFit="1" customWidth="1"/>
  </cols>
  <sheetData>
    <row r="1" spans="1:17" x14ac:dyDescent="0.25">
      <c r="A1" s="16" t="s">
        <v>280</v>
      </c>
      <c r="B1" s="13" t="s">
        <v>281</v>
      </c>
      <c r="C1" s="15" t="s">
        <v>282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3" t="s">
        <v>283</v>
      </c>
    </row>
    <row r="2" spans="1:17" x14ac:dyDescent="0.25">
      <c r="A2" s="16"/>
      <c r="B2" s="13"/>
      <c r="C2" s="2" t="s">
        <v>15</v>
      </c>
      <c r="D2" s="2" t="s">
        <v>34</v>
      </c>
      <c r="E2" s="2" t="s">
        <v>57</v>
      </c>
      <c r="F2" s="2" t="s">
        <v>78</v>
      </c>
      <c r="G2" s="2" t="s">
        <v>100</v>
      </c>
      <c r="H2" s="2" t="s">
        <v>126</v>
      </c>
      <c r="I2" s="2" t="s">
        <v>146</v>
      </c>
      <c r="J2" s="2" t="s">
        <v>28</v>
      </c>
      <c r="K2" s="2" t="s">
        <v>187</v>
      </c>
      <c r="L2" s="2" t="s">
        <v>208</v>
      </c>
      <c r="M2" s="2" t="s">
        <v>228</v>
      </c>
      <c r="N2" s="2" t="s">
        <v>244</v>
      </c>
      <c r="O2" s="2" t="s">
        <v>261</v>
      </c>
      <c r="P2" s="2" t="s">
        <v>290</v>
      </c>
      <c r="Q2" s="14"/>
    </row>
    <row r="3" spans="1:17" x14ac:dyDescent="0.25">
      <c r="A3" s="2">
        <v>1</v>
      </c>
      <c r="B3" s="2" t="s">
        <v>88</v>
      </c>
      <c r="C3" s="3">
        <v>4</v>
      </c>
      <c r="D3" s="3">
        <v>5</v>
      </c>
      <c r="E3" s="3">
        <v>1</v>
      </c>
      <c r="F3" s="3"/>
      <c r="G3" s="3">
        <v>4</v>
      </c>
      <c r="H3" s="5" t="s">
        <v>291</v>
      </c>
      <c r="I3" s="3"/>
      <c r="J3" s="3">
        <v>5</v>
      </c>
      <c r="K3" s="3">
        <v>2</v>
      </c>
      <c r="L3" s="3"/>
      <c r="M3" s="3">
        <v>5</v>
      </c>
      <c r="N3" s="3">
        <v>5</v>
      </c>
      <c r="O3" s="3">
        <v>5</v>
      </c>
      <c r="P3" s="3">
        <v>7</v>
      </c>
      <c r="Q3" s="2">
        <f t="shared" ref="Q3:Q23" si="0">SUM(C3:P3)</f>
        <v>43</v>
      </c>
    </row>
    <row r="4" spans="1:17" x14ac:dyDescent="0.25">
      <c r="A4" s="2">
        <v>2</v>
      </c>
      <c r="B4" s="2" t="s">
        <v>16</v>
      </c>
      <c r="C4" s="3">
        <v>3</v>
      </c>
      <c r="D4" s="3">
        <v>3</v>
      </c>
      <c r="E4" s="3">
        <v>3</v>
      </c>
      <c r="F4" s="3"/>
      <c r="G4" s="3">
        <v>5</v>
      </c>
      <c r="H4" s="3"/>
      <c r="I4" s="3"/>
      <c r="J4" s="3"/>
      <c r="K4" s="3"/>
      <c r="L4" s="3">
        <v>5</v>
      </c>
      <c r="M4" s="3"/>
      <c r="N4" s="3"/>
      <c r="O4" s="3"/>
      <c r="P4" s="3">
        <v>3</v>
      </c>
      <c r="Q4" s="2">
        <f t="shared" si="0"/>
        <v>22</v>
      </c>
    </row>
    <row r="5" spans="1:17" x14ac:dyDescent="0.25">
      <c r="A5" s="2">
        <v>3</v>
      </c>
      <c r="B5" s="2" t="s">
        <v>262</v>
      </c>
      <c r="C5" s="3"/>
      <c r="D5" s="5" t="s">
        <v>291</v>
      </c>
      <c r="E5" s="3">
        <v>4</v>
      </c>
      <c r="F5" s="3">
        <v>5</v>
      </c>
      <c r="G5" s="3">
        <v>1</v>
      </c>
      <c r="H5" s="3"/>
      <c r="I5" s="3"/>
      <c r="J5" s="3">
        <v>2</v>
      </c>
      <c r="K5" s="3"/>
      <c r="L5" s="3"/>
      <c r="M5" s="3">
        <v>2</v>
      </c>
      <c r="N5" s="3">
        <v>1</v>
      </c>
      <c r="O5" s="3">
        <v>3</v>
      </c>
      <c r="P5" s="3"/>
      <c r="Q5" s="2">
        <f t="shared" si="0"/>
        <v>18</v>
      </c>
    </row>
    <row r="6" spans="1:17" x14ac:dyDescent="0.25">
      <c r="A6" s="2">
        <v>4</v>
      </c>
      <c r="B6" s="2" t="s">
        <v>245</v>
      </c>
      <c r="C6" s="3"/>
      <c r="D6" s="3"/>
      <c r="E6" s="3"/>
      <c r="F6" s="3">
        <v>3</v>
      </c>
      <c r="G6" s="3">
        <v>2</v>
      </c>
      <c r="H6" s="3"/>
      <c r="I6" s="3"/>
      <c r="J6" s="3"/>
      <c r="K6" s="3">
        <v>3</v>
      </c>
      <c r="L6" s="3">
        <v>1</v>
      </c>
      <c r="M6" s="3"/>
      <c r="N6" s="3">
        <v>2</v>
      </c>
      <c r="O6" s="3">
        <v>4</v>
      </c>
      <c r="P6" s="3">
        <v>3</v>
      </c>
      <c r="Q6" s="2">
        <f t="shared" si="0"/>
        <v>18</v>
      </c>
    </row>
    <row r="7" spans="1:17" x14ac:dyDescent="0.25">
      <c r="A7" s="2">
        <v>5</v>
      </c>
      <c r="B7" s="2" t="s">
        <v>188</v>
      </c>
      <c r="C7" s="3">
        <v>1</v>
      </c>
      <c r="D7" s="3"/>
      <c r="E7" s="3">
        <v>5</v>
      </c>
      <c r="F7" s="3"/>
      <c r="G7" s="3"/>
      <c r="H7" s="3"/>
      <c r="I7" s="3"/>
      <c r="J7" s="3">
        <v>1</v>
      </c>
      <c r="K7" s="3"/>
      <c r="L7" s="3">
        <v>2</v>
      </c>
      <c r="M7" s="3">
        <v>3</v>
      </c>
      <c r="N7" s="3">
        <v>4</v>
      </c>
      <c r="O7" s="3">
        <v>1</v>
      </c>
      <c r="P7" s="3"/>
      <c r="Q7" s="2">
        <f t="shared" si="0"/>
        <v>17</v>
      </c>
    </row>
    <row r="8" spans="1:17" x14ac:dyDescent="0.25">
      <c r="A8" s="2">
        <v>6</v>
      </c>
      <c r="B8" s="2" t="s">
        <v>166</v>
      </c>
      <c r="C8" s="3"/>
      <c r="D8" s="3">
        <v>4</v>
      </c>
      <c r="E8" s="3"/>
      <c r="F8" s="3"/>
      <c r="G8" s="3">
        <v>3</v>
      </c>
      <c r="H8" s="3"/>
      <c r="I8" s="3">
        <v>5</v>
      </c>
      <c r="J8" s="3">
        <v>4</v>
      </c>
      <c r="K8" s="3"/>
      <c r="L8" s="3"/>
      <c r="M8" s="3"/>
      <c r="N8" s="3"/>
      <c r="O8" s="3"/>
      <c r="P8" s="3"/>
      <c r="Q8" s="2">
        <f t="shared" si="0"/>
        <v>16</v>
      </c>
    </row>
    <row r="9" spans="1:17" x14ac:dyDescent="0.25">
      <c r="A9" s="2">
        <v>7</v>
      </c>
      <c r="B9" s="2" t="s">
        <v>32</v>
      </c>
      <c r="C9" s="3">
        <v>5</v>
      </c>
      <c r="D9" s="3"/>
      <c r="E9" s="3"/>
      <c r="F9" s="3">
        <v>4</v>
      </c>
      <c r="G9" s="3"/>
      <c r="H9" s="3">
        <v>2</v>
      </c>
      <c r="I9" s="3">
        <v>1</v>
      </c>
      <c r="J9" s="3"/>
      <c r="K9" s="3"/>
      <c r="L9" s="3"/>
      <c r="M9" s="5" t="s">
        <v>291</v>
      </c>
      <c r="N9" s="3"/>
      <c r="O9" s="3"/>
      <c r="P9" s="3">
        <v>3</v>
      </c>
      <c r="Q9" s="2">
        <f t="shared" si="0"/>
        <v>15</v>
      </c>
    </row>
    <row r="10" spans="1:17" x14ac:dyDescent="0.25">
      <c r="A10" s="2">
        <v>8</v>
      </c>
      <c r="B10" s="2" t="s">
        <v>106</v>
      </c>
      <c r="C10" s="3"/>
      <c r="D10" s="3"/>
      <c r="E10" s="3"/>
      <c r="F10" s="3"/>
      <c r="G10" s="3"/>
      <c r="H10" s="3">
        <v>3</v>
      </c>
      <c r="I10" s="3"/>
      <c r="J10" s="3"/>
      <c r="K10" s="3">
        <v>4</v>
      </c>
      <c r="L10" s="3">
        <v>3</v>
      </c>
      <c r="M10" s="3">
        <v>4</v>
      </c>
      <c r="N10" s="3"/>
      <c r="O10" s="3"/>
      <c r="P10" s="3"/>
      <c r="Q10" s="2">
        <f t="shared" si="0"/>
        <v>14</v>
      </c>
    </row>
    <row r="11" spans="1:17" x14ac:dyDescent="0.25">
      <c r="A11" s="8">
        <v>9</v>
      </c>
      <c r="B11" s="8" t="s">
        <v>229</v>
      </c>
      <c r="C11" s="9"/>
      <c r="D11" s="9"/>
      <c r="E11" s="9"/>
      <c r="F11" s="5" t="s">
        <v>291</v>
      </c>
      <c r="G11" s="5" t="s">
        <v>291</v>
      </c>
      <c r="H11" s="10">
        <v>5</v>
      </c>
      <c r="I11" s="10">
        <v>4</v>
      </c>
      <c r="J11" s="10"/>
      <c r="K11" s="10"/>
      <c r="L11" s="10"/>
      <c r="M11" s="10"/>
      <c r="N11" s="10"/>
      <c r="O11" s="10"/>
      <c r="P11" s="10">
        <v>1</v>
      </c>
      <c r="Q11" s="11">
        <f t="shared" si="0"/>
        <v>10</v>
      </c>
    </row>
    <row r="12" spans="1:17" x14ac:dyDescent="0.25">
      <c r="A12" s="2">
        <v>10</v>
      </c>
      <c r="B12" s="2" t="s">
        <v>50</v>
      </c>
      <c r="C12" s="3">
        <v>2</v>
      </c>
      <c r="D12" s="3"/>
      <c r="E12" s="3"/>
      <c r="F12" s="3"/>
      <c r="G12" s="3"/>
      <c r="H12" s="3"/>
      <c r="I12" s="5" t="s">
        <v>291</v>
      </c>
      <c r="J12" s="3"/>
      <c r="K12" s="3">
        <v>5</v>
      </c>
      <c r="L12" s="3"/>
      <c r="M12" s="3"/>
      <c r="N12" s="3"/>
      <c r="O12" s="3"/>
      <c r="P12" s="3">
        <v>3</v>
      </c>
      <c r="Q12" s="2">
        <f t="shared" si="0"/>
        <v>10</v>
      </c>
    </row>
    <row r="13" spans="1:17" x14ac:dyDescent="0.25">
      <c r="A13" s="2">
        <v>11</v>
      </c>
      <c r="B13" s="2" t="s">
        <v>81</v>
      </c>
      <c r="C13" s="3"/>
      <c r="D13" s="3">
        <v>2</v>
      </c>
      <c r="E13" s="3"/>
      <c r="F13" s="3"/>
      <c r="G13" s="3"/>
      <c r="H13" s="3">
        <v>4</v>
      </c>
      <c r="I13" s="3"/>
      <c r="J13" s="3"/>
      <c r="K13" s="3"/>
      <c r="L13" s="3"/>
      <c r="M13" s="3"/>
      <c r="N13" s="3"/>
      <c r="O13" s="3"/>
      <c r="P13" s="3"/>
      <c r="Q13" s="2">
        <f t="shared" si="0"/>
        <v>6</v>
      </c>
    </row>
    <row r="14" spans="1:17" x14ac:dyDescent="0.25">
      <c r="A14" s="2">
        <v>12</v>
      </c>
      <c r="B14" s="2" t="s">
        <v>35</v>
      </c>
      <c r="C14" s="3"/>
      <c r="D14" s="3"/>
      <c r="E14" s="3"/>
      <c r="F14" s="3">
        <v>1</v>
      </c>
      <c r="G14" s="3"/>
      <c r="H14" s="3"/>
      <c r="I14" s="3"/>
      <c r="J14" s="3"/>
      <c r="K14" s="3"/>
      <c r="L14" s="3">
        <v>4</v>
      </c>
      <c r="M14" s="3">
        <v>1</v>
      </c>
      <c r="N14" s="3"/>
      <c r="O14" s="3"/>
      <c r="P14" s="3"/>
      <c r="Q14" s="2">
        <f t="shared" si="0"/>
        <v>6</v>
      </c>
    </row>
    <row r="15" spans="1:17" x14ac:dyDescent="0.25">
      <c r="A15" s="2">
        <v>13</v>
      </c>
      <c r="B15" s="2" t="s">
        <v>102</v>
      </c>
      <c r="C15" s="3"/>
      <c r="D15" s="3"/>
      <c r="E15" s="3"/>
      <c r="F15" s="3"/>
      <c r="G15" s="3"/>
      <c r="H15" s="3"/>
      <c r="I15" s="3">
        <v>2</v>
      </c>
      <c r="J15" s="3"/>
      <c r="K15" s="3"/>
      <c r="L15" s="3"/>
      <c r="M15" s="3"/>
      <c r="N15" s="3">
        <v>3</v>
      </c>
      <c r="O15" s="3"/>
      <c r="P15" s="3"/>
      <c r="Q15" s="2">
        <f t="shared" si="0"/>
        <v>5</v>
      </c>
    </row>
    <row r="16" spans="1:17" x14ac:dyDescent="0.25">
      <c r="A16" s="2">
        <v>14</v>
      </c>
      <c r="B16" s="2" t="s">
        <v>58</v>
      </c>
      <c r="C16" s="3"/>
      <c r="D16" s="3"/>
      <c r="E16" s="3">
        <v>2</v>
      </c>
      <c r="F16" s="3"/>
      <c r="G16" s="3"/>
      <c r="H16" s="3"/>
      <c r="I16" s="3">
        <v>3</v>
      </c>
      <c r="J16" s="3"/>
      <c r="K16" s="3"/>
      <c r="L16" s="3"/>
      <c r="M16" s="3"/>
      <c r="N16" s="3"/>
      <c r="O16" s="3"/>
      <c r="P16" s="3"/>
      <c r="Q16" s="2">
        <f t="shared" si="0"/>
        <v>5</v>
      </c>
    </row>
    <row r="17" spans="1:17" x14ac:dyDescent="0.25">
      <c r="A17" s="2">
        <v>15</v>
      </c>
      <c r="B17" s="2" t="s">
        <v>266</v>
      </c>
      <c r="C17" s="3"/>
      <c r="D17" s="3"/>
      <c r="E17" s="3"/>
      <c r="F17" s="3"/>
      <c r="G17" s="3"/>
      <c r="H17" s="3">
        <v>1</v>
      </c>
      <c r="I17" s="3"/>
      <c r="J17" s="3">
        <v>3</v>
      </c>
      <c r="K17" s="3"/>
      <c r="L17" s="3"/>
      <c r="M17" s="3"/>
      <c r="N17" s="3"/>
      <c r="O17" s="3"/>
      <c r="P17" s="3"/>
      <c r="Q17" s="2">
        <f t="shared" si="0"/>
        <v>4</v>
      </c>
    </row>
    <row r="18" spans="1:17" x14ac:dyDescent="0.25">
      <c r="A18" s="2">
        <v>16</v>
      </c>
      <c r="B18" s="2" t="s">
        <v>178</v>
      </c>
      <c r="C18" s="5" t="s">
        <v>291</v>
      </c>
      <c r="D18" s="3"/>
      <c r="E18" s="7"/>
      <c r="F18" s="3">
        <v>2</v>
      </c>
      <c r="G18" s="3"/>
      <c r="H18" s="3"/>
      <c r="I18" s="3"/>
      <c r="J18" s="3"/>
      <c r="K18" s="3">
        <v>1</v>
      </c>
      <c r="L18" s="3"/>
      <c r="M18" s="3"/>
      <c r="N18" s="3"/>
      <c r="O18" s="3"/>
      <c r="P18" s="3"/>
      <c r="Q18" s="2">
        <f t="shared" si="0"/>
        <v>3</v>
      </c>
    </row>
    <row r="19" spans="1:17" x14ac:dyDescent="0.25">
      <c r="A19" s="2">
        <v>18</v>
      </c>
      <c r="B19" s="2" t="s">
        <v>147</v>
      </c>
      <c r="C19" s="3"/>
      <c r="D19" s="3"/>
      <c r="E19" s="5" t="s">
        <v>291</v>
      </c>
      <c r="F19" s="3"/>
      <c r="G19" s="3"/>
      <c r="H19" s="3"/>
      <c r="I19" s="3"/>
      <c r="J19" s="3"/>
      <c r="K19" s="5" t="s">
        <v>291</v>
      </c>
      <c r="L19" s="5" t="s">
        <v>291</v>
      </c>
      <c r="M19" s="3"/>
      <c r="N19" s="3"/>
      <c r="O19" s="6">
        <v>2</v>
      </c>
      <c r="P19" s="3"/>
      <c r="Q19" s="2">
        <f t="shared" si="0"/>
        <v>2</v>
      </c>
    </row>
    <row r="20" spans="1:17" x14ac:dyDescent="0.25">
      <c r="A20" s="2">
        <v>17</v>
      </c>
      <c r="B20" s="2" t="s">
        <v>209</v>
      </c>
      <c r="C20" s="3"/>
      <c r="D20" s="3">
        <v>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>
        <f t="shared" si="0"/>
        <v>1</v>
      </c>
    </row>
    <row r="21" spans="1:17" x14ac:dyDescent="0.25">
      <c r="A21" s="2">
        <v>19</v>
      </c>
      <c r="B21" s="2" t="s">
        <v>165</v>
      </c>
      <c r="C21" s="3"/>
      <c r="D21" s="3"/>
      <c r="E21" s="3"/>
      <c r="F21" s="3"/>
      <c r="G21" s="3"/>
      <c r="H21" s="3"/>
      <c r="I21" s="3"/>
      <c r="J21" s="5" t="s">
        <v>291</v>
      </c>
      <c r="K21" s="3"/>
      <c r="L21" s="3"/>
      <c r="M21" s="3"/>
      <c r="N21" s="5" t="s">
        <v>291</v>
      </c>
      <c r="O21" s="3"/>
      <c r="P21" s="3"/>
      <c r="Q21" s="2">
        <f t="shared" si="0"/>
        <v>0</v>
      </c>
    </row>
    <row r="22" spans="1:17" x14ac:dyDescent="0.25">
      <c r="A22" s="2">
        <v>20</v>
      </c>
      <c r="B22" s="2" t="s">
        <v>154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>
        <f t="shared" si="0"/>
        <v>0</v>
      </c>
    </row>
    <row r="23" spans="1:17" x14ac:dyDescent="0.25">
      <c r="A23" s="8">
        <v>21</v>
      </c>
      <c r="B23" s="8" t="s">
        <v>127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8">
        <f t="shared" si="0"/>
        <v>0</v>
      </c>
    </row>
  </sheetData>
  <sortState ref="A3:Q23">
    <sortCondition descending="1" ref="Q23"/>
  </sortState>
  <mergeCells count="4">
    <mergeCell ref="Q1:Q2"/>
    <mergeCell ref="C1:P1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Авторы, рассказы</vt:lpstr>
      <vt:lpstr>Группа Ван Хельсинга</vt:lpstr>
      <vt:lpstr>Группа братьев Винчестеров</vt:lpstr>
      <vt:lpstr>Группа Эша</vt:lpstr>
      <vt:lpstr>Группа Соломона Кейна</vt:lpstr>
      <vt:lpstr>Группа Баффи</vt:lpstr>
      <vt:lpstr>Группа Рика Граймса</vt:lpstr>
      <vt:lpstr>Группа Блэйда</vt:lpstr>
      <vt:lpstr>Группа Константина</vt:lpstr>
      <vt:lpstr>Второй тур. Группа Чужого</vt:lpstr>
      <vt:lpstr>Второй тур. Группа Хищника</vt:lpstr>
      <vt:lpstr>Третий тур</vt:lpstr>
      <vt:lpstr>Финал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2018-12-25T15:29:40Z</dcterms:modified>
</cp:coreProperties>
</file>